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KSU004\Desktop\"/>
    </mc:Choice>
  </mc:AlternateContent>
  <xr:revisionPtr revIDLastSave="0" documentId="13_ncr:1_{CA5991EF-80CF-4EF4-9724-D8C075EC2E06}" xr6:coauthVersionLast="47" xr6:coauthVersionMax="47" xr10:uidLastSave="{00000000-0000-0000-0000-000000000000}"/>
  <bookViews>
    <workbookView xWindow="28680" yWindow="-120" windowWidth="29040" windowHeight="15840" xr2:uid="{24E999C5-329C-437F-90A2-8CFB6A5A006C}"/>
  </bookViews>
  <sheets>
    <sheet name="Planner" sheetId="1" r:id="rId1"/>
    <sheet name="Event checklist" sheetId="3" r:id="rId2"/>
    <sheet name="Data validation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2" l="1"/>
  <c r="G2" i="2"/>
  <c r="H53" i="1"/>
  <c r="F53" i="1"/>
  <c r="J5" i="2" s="1"/>
  <c r="H39" i="1"/>
  <c r="F39" i="1"/>
  <c r="J4" i="2" s="1"/>
  <c r="H30" i="1"/>
  <c r="F30" i="1"/>
  <c r="H21" i="1"/>
  <c r="F21" i="1"/>
  <c r="J2" i="2" s="1"/>
  <c r="H14" i="1"/>
  <c r="F14" i="1"/>
  <c r="J1" i="2" s="1"/>
  <c r="H54" i="1" l="1"/>
  <c r="F54" i="1"/>
  <c r="F2" i="2" s="1"/>
  <c r="J6" i="2" s="1"/>
  <c r="K25" i="1" l="1"/>
</calcChain>
</file>

<file path=xl/sharedStrings.xml><?xml version="1.0" encoding="utf-8"?>
<sst xmlns="http://schemas.openxmlformats.org/spreadsheetml/2006/main" count="214" uniqueCount="207">
  <si>
    <t>RHSU Financial Budget Planner</t>
  </si>
  <si>
    <t>93% Club</t>
  </si>
  <si>
    <t>A Night At The Theatre</t>
  </si>
  <si>
    <t>Absolute Harmony</t>
  </si>
  <si>
    <t>Accounting Finance and Management</t>
  </si>
  <si>
    <t>ACS: African-Caribbean Society</t>
  </si>
  <si>
    <t>Aerospace</t>
  </si>
  <si>
    <t>Ahlulbayt</t>
  </si>
  <si>
    <t>American Football</t>
  </si>
  <si>
    <t>Amnesty International</t>
  </si>
  <si>
    <t>Anime/Manga</t>
  </si>
  <si>
    <t>Archery</t>
  </si>
  <si>
    <t>Art</t>
  </si>
  <si>
    <t>Art History</t>
  </si>
  <si>
    <t>Athletics</t>
  </si>
  <si>
    <t>Badminton</t>
  </si>
  <si>
    <t>Baking</t>
  </si>
  <si>
    <t>Ballroom and Latin Dancesport</t>
  </si>
  <si>
    <t>Basketball</t>
  </si>
  <si>
    <t>Bhangra</t>
  </si>
  <si>
    <t>Biological Sciences</t>
  </si>
  <si>
    <t>Boxing</t>
  </si>
  <si>
    <t>Brazilian</t>
  </si>
  <si>
    <t>Bulgarian</t>
  </si>
  <si>
    <t>Catholic</t>
  </si>
  <si>
    <t>Cheerleading</t>
  </si>
  <si>
    <t>Chess</t>
  </si>
  <si>
    <t>Christian Union</t>
  </si>
  <si>
    <t>Cinema</t>
  </si>
  <si>
    <t>Circus</t>
  </si>
  <si>
    <t>Classics</t>
  </si>
  <si>
    <t>Comedy</t>
  </si>
  <si>
    <t>Commercial Awareness</t>
  </si>
  <si>
    <t>Computing</t>
  </si>
  <si>
    <t>Conservation &amp; Animal Volunteer</t>
  </si>
  <si>
    <t>Conservative</t>
  </si>
  <si>
    <t>Craft</t>
  </si>
  <si>
    <t>Cricket</t>
  </si>
  <si>
    <t>Criminology</t>
  </si>
  <si>
    <t>Cryptocurrency and Blockchain Technology</t>
  </si>
  <si>
    <t>CSSA</t>
  </si>
  <si>
    <t>Cycling</t>
  </si>
  <si>
    <t>Dance</t>
  </si>
  <si>
    <t>Debating</t>
  </si>
  <si>
    <t>Desi</t>
  </si>
  <si>
    <t>DJ</t>
  </si>
  <si>
    <t>Drama</t>
  </si>
  <si>
    <t>Drug and Alcohol Awareness</t>
  </si>
  <si>
    <t>Economics</t>
  </si>
  <si>
    <t>Enactus</t>
  </si>
  <si>
    <t>English Literature</t>
  </si>
  <si>
    <t>Entrepreneurs</t>
  </si>
  <si>
    <t>Eton Fives</t>
  </si>
  <si>
    <t>Extinction Rebellion</t>
  </si>
  <si>
    <t>Fashion</t>
  </si>
  <si>
    <t>Feminism</t>
  </si>
  <si>
    <t>Fencing</t>
  </si>
  <si>
    <t>Film</t>
  </si>
  <si>
    <t>Fitness</t>
  </si>
  <si>
    <t>Football (Men's)</t>
  </si>
  <si>
    <t>Football (Women's)</t>
  </si>
  <si>
    <t>French</t>
  </si>
  <si>
    <t>Games</t>
  </si>
  <si>
    <t>German Speakers</t>
  </si>
  <si>
    <t>Golf</t>
  </si>
  <si>
    <t>Harry Potter</t>
  </si>
  <si>
    <t>Hellenic</t>
  </si>
  <si>
    <t>Hindu</t>
  </si>
  <si>
    <t>History</t>
  </si>
  <si>
    <t>Hockey</t>
  </si>
  <si>
    <t>Holloway Players</t>
  </si>
  <si>
    <t>Hong Kong</t>
  </si>
  <si>
    <t>Humans vs Zombies</t>
  </si>
  <si>
    <t>Indian</t>
  </si>
  <si>
    <t>Insanity Radio</t>
  </si>
  <si>
    <t>Investment and Finance</t>
  </si>
  <si>
    <t>Iranian</t>
  </si>
  <si>
    <t>Islamic</t>
  </si>
  <si>
    <t>Italian</t>
  </si>
  <si>
    <t>Japanese</t>
  </si>
  <si>
    <t>Jewish</t>
  </si>
  <si>
    <t>K-Pop Society</t>
  </si>
  <si>
    <t>Karate</t>
  </si>
  <si>
    <t>Labour</t>
  </si>
  <si>
    <t>Lacrosse</t>
  </si>
  <si>
    <t>Latin American</t>
  </si>
  <si>
    <t>Law</t>
  </si>
  <si>
    <t>Left Forum</t>
  </si>
  <si>
    <t>LGBT+</t>
  </si>
  <si>
    <t>Liberal Arts</t>
  </si>
  <si>
    <t>Liberal Democrats</t>
  </si>
  <si>
    <t>LINKS First Aid</t>
  </si>
  <si>
    <t>Lyell</t>
  </si>
  <si>
    <t>Make A Kid Smile</t>
  </si>
  <si>
    <t>Management</t>
  </si>
  <si>
    <t>Marketing, Advertising &amp; PR</t>
  </si>
  <si>
    <t>Media Lotto</t>
  </si>
  <si>
    <t>MENA</t>
  </si>
  <si>
    <t>Mentality</t>
  </si>
  <si>
    <t>Mises</t>
  </si>
  <si>
    <t>Mixed Martial Arts</t>
  </si>
  <si>
    <t>Motorsport</t>
  </si>
  <si>
    <t>Mountaineering &amp; Climbing</t>
  </si>
  <si>
    <t>MPA</t>
  </si>
  <si>
    <t>MTS: Musical Theatre</t>
  </si>
  <si>
    <t>MUN (PIR)</t>
  </si>
  <si>
    <t>Netball</t>
  </si>
  <si>
    <t>Neurodivergent Support Society</t>
  </si>
  <si>
    <t>Ninjutsu</t>
  </si>
  <si>
    <t>Nordic</t>
  </si>
  <si>
    <t>North African</t>
  </si>
  <si>
    <t>Orbital Magazine</t>
  </si>
  <si>
    <t>Pakistan</t>
  </si>
  <si>
    <t>Philosophy</t>
  </si>
  <si>
    <t>Photography</t>
  </si>
  <si>
    <t>Ping Pong</t>
  </si>
  <si>
    <t>PIR: Politics and International Relations</t>
  </si>
  <si>
    <t>Pokémon</t>
  </si>
  <si>
    <t>Poker</t>
  </si>
  <si>
    <t>Pole and Aerial Fitness</t>
  </si>
  <si>
    <t>Polo</t>
  </si>
  <si>
    <t>Private Equity &amp; Venture Capital</t>
  </si>
  <si>
    <t>Psychology</t>
  </si>
  <si>
    <t>Qazaq</t>
  </si>
  <si>
    <t>Quidditch</t>
  </si>
  <si>
    <t>RHOscars</t>
  </si>
  <si>
    <t>rhubarbTV</t>
  </si>
  <si>
    <t>Riding</t>
  </si>
  <si>
    <t>Rock &amp; Metal</t>
  </si>
  <si>
    <t>Rotaract</t>
  </si>
  <si>
    <t>Rounders</t>
  </si>
  <si>
    <t>Rowing</t>
  </si>
  <si>
    <t>Royal Holloway Readers</t>
  </si>
  <si>
    <t>Rugby (Men's)</t>
  </si>
  <si>
    <t>Rugby (Women's)</t>
  </si>
  <si>
    <t>Russian Speakers</t>
  </si>
  <si>
    <t>Salsa</t>
  </si>
  <si>
    <t>Savoy Opera</t>
  </si>
  <si>
    <t>Scandinavian</t>
  </si>
  <si>
    <t>Sci-Fi and Fantasy</t>
  </si>
  <si>
    <t>Shakespeare</t>
  </si>
  <si>
    <t>Sikh</t>
  </si>
  <si>
    <t>Skate</t>
  </si>
  <si>
    <t>Snow</t>
  </si>
  <si>
    <t>Somali</t>
  </si>
  <si>
    <t>South East Asia</t>
  </si>
  <si>
    <t>Spanish</t>
  </si>
  <si>
    <t>Squash</t>
  </si>
  <si>
    <t>Sri Lankan</t>
  </si>
  <si>
    <t>SSAGO</t>
  </si>
  <si>
    <t>Surf</t>
  </si>
  <si>
    <t>Swimming</t>
  </si>
  <si>
    <t>Tamil</t>
  </si>
  <si>
    <t>TedX</t>
  </si>
  <si>
    <t>Tennis</t>
  </si>
  <si>
    <t>Trampolining</t>
  </si>
  <si>
    <t>Travel</t>
  </si>
  <si>
    <t>Turkish</t>
  </si>
  <si>
    <t>Ultimate Frisbee</t>
  </si>
  <si>
    <t>Vegan Society</t>
  </si>
  <si>
    <t>Volleyball</t>
  </si>
  <si>
    <t>Walk and Talk</t>
  </si>
  <si>
    <t>Witchcraft and Occult</t>
  </si>
  <si>
    <t>Women of Colour Collective</t>
  </si>
  <si>
    <t>Writing</t>
  </si>
  <si>
    <t>Group:</t>
  </si>
  <si>
    <t>Predicted Due Date:</t>
  </si>
  <si>
    <t>[Name Of Event/Plan]</t>
  </si>
  <si>
    <t>Venue costs</t>
  </si>
  <si>
    <t>Predicted costs</t>
  </si>
  <si>
    <t>Actual costs</t>
  </si>
  <si>
    <t>Venue Hire</t>
  </si>
  <si>
    <t>Cleaning Fee</t>
  </si>
  <si>
    <t>Furniture Hire</t>
  </si>
  <si>
    <t>Equipment Hire</t>
  </si>
  <si>
    <t>SUBTOTAL</t>
  </si>
  <si>
    <t>Staff Hire</t>
  </si>
  <si>
    <t>Security</t>
  </si>
  <si>
    <t>Bar Staff</t>
  </si>
  <si>
    <t>Catering staff</t>
  </si>
  <si>
    <t>Transport</t>
  </si>
  <si>
    <t>Coach hire</t>
  </si>
  <si>
    <t>Minubus hire</t>
  </si>
  <si>
    <t>Petrol cost</t>
  </si>
  <si>
    <t>Parking costs</t>
  </si>
  <si>
    <t>Public transport</t>
  </si>
  <si>
    <t>Miscellaneous</t>
  </si>
  <si>
    <t>Decorations</t>
  </si>
  <si>
    <t>Printing/promotional materials</t>
  </si>
  <si>
    <t>Prizes</t>
  </si>
  <si>
    <t>Shipping costs</t>
  </si>
  <si>
    <t>Food &amp; beverages</t>
  </si>
  <si>
    <t>Guests</t>
  </si>
  <si>
    <t>Fee for hire</t>
  </si>
  <si>
    <t>Travel costs</t>
  </si>
  <si>
    <t>Accommodation costs</t>
  </si>
  <si>
    <t>Food &amp; beverage costs</t>
  </si>
  <si>
    <t>TOTAL</t>
  </si>
  <si>
    <t>Starting Money:</t>
  </si>
  <si>
    <t>Expenditure</t>
  </si>
  <si>
    <t>Income</t>
  </si>
  <si>
    <t>Venue</t>
  </si>
  <si>
    <t>Staff</t>
  </si>
  <si>
    <t>Money available</t>
  </si>
  <si>
    <t>Task</t>
  </si>
  <si>
    <t>Date completed</t>
  </si>
  <si>
    <t>Completed?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</si>
</sst>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£&quot;#,##0.00;\-&quot;£&quot;#,##0.00"/>
    <numFmt numFmtId="44" formatCode="_-&quot;£&quot;* #,##0.00_-;\-&quot;£&quot;* #,##0.00_-;_-&quot;£&quot;* &quot;-&quot;??_-;_-@_-"/>
    <numFmt numFmtId="164" formatCode="dd/mm/yyyy;@"/>
    <numFmt numFmtId="165" formatCode="&quot;£&quot;#,##0.00"/>
    <numFmt numFmtId="166" formatCode="dd/mm/yy;@"/>
  </numFmts>
  <fonts count="8" x14ac:knownFonts="1">
    <font>
      <sz val="11"/>
      <color theme="1"/>
      <name val="Calibri"/>
      <family val="2"/>
      <scheme val="minor"/>
    </font>
    <font>
      <b/>
      <sz val="22"/>
      <color theme="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Border="1" applyAlignment="1"/>
    <xf numFmtId="0" fontId="5" fillId="2" borderId="1" xfId="0" applyFont="1" applyFill="1" applyBorder="1"/>
    <xf numFmtId="7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2" borderId="1" xfId="0" applyNumberFormat="1" applyFill="1" applyBorder="1" applyAlignment="1">
      <alignment horizontal="right"/>
    </xf>
    <xf numFmtId="165" fontId="0" fillId="3" borderId="1" xfId="0" applyNumberFormat="1" applyFill="1" applyBorder="1" applyAlignment="1">
      <alignment horizontal="right"/>
    </xf>
    <xf numFmtId="7" fontId="0" fillId="3" borderId="1" xfId="0" applyNumberFormat="1" applyFill="1" applyBorder="1" applyAlignment="1">
      <alignment horizontal="right"/>
    </xf>
    <xf numFmtId="165" fontId="2" fillId="4" borderId="1" xfId="0" applyNumberFormat="1" applyFont="1" applyFill="1" applyBorder="1" applyAlignment="1">
      <alignment horizontal="right"/>
    </xf>
    <xf numFmtId="44" fontId="0" fillId="0" borderId="0" xfId="0" applyNumberFormat="1"/>
    <xf numFmtId="165" fontId="0" fillId="0" borderId="0" xfId="0" applyNumberFormat="1"/>
    <xf numFmtId="7" fontId="0" fillId="0" borderId="0" xfId="0" applyNumberFormat="1"/>
    <xf numFmtId="0" fontId="0" fillId="2" borderId="1" xfId="0" applyFill="1" applyBorder="1" applyAlignment="1">
      <alignment horizontal="right"/>
    </xf>
    <xf numFmtId="166" fontId="0" fillId="0" borderId="0" xfId="0" applyNumberFormat="1"/>
    <xf numFmtId="0" fontId="7" fillId="5" borderId="1" xfId="0" applyFont="1" applyFill="1" applyBorder="1"/>
    <xf numFmtId="166" fontId="7" fillId="5" borderId="1" xfId="0" applyNumberFormat="1" applyFont="1" applyFill="1" applyBorder="1"/>
    <xf numFmtId="0" fontId="0" fillId="0" borderId="1" xfId="0" applyBorder="1"/>
    <xf numFmtId="166" fontId="0" fillId="0" borderId="1" xfId="0" applyNumberFormat="1" applyBorder="1"/>
    <xf numFmtId="0" fontId="6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65" fontId="0" fillId="3" borderId="1" xfId="0" applyNumberForma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7" fontId="0" fillId="0" borderId="1" xfId="0" applyNumberFormat="1" applyBorder="1" applyAlignment="1">
      <alignment horizontal="right"/>
    </xf>
    <xf numFmtId="7" fontId="0" fillId="3" borderId="1" xfId="0" applyNumberForma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2" borderId="3" xfId="0" applyNumberFormat="1" applyFill="1" applyBorder="1" applyAlignment="1">
      <alignment horizontal="right"/>
    </xf>
    <xf numFmtId="165" fontId="0" fillId="2" borderId="2" xfId="0" applyNumberFormat="1" applyFill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165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/>
    </xf>
    <xf numFmtId="165" fontId="0" fillId="3" borderId="3" xfId="0" applyNumberFormat="1" applyFill="1" applyBorder="1" applyAlignment="1">
      <alignment horizontal="right"/>
    </xf>
    <xf numFmtId="165" fontId="0" fillId="3" borderId="2" xfId="0" applyNumberForma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2" xfId="0" applyFill="1" applyBorder="1" applyAlignment="1">
      <alignment horizontal="left"/>
    </xf>
  </cellXfs>
  <cellStyles count="1">
    <cellStyle name="Normal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Expenditure v 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validation'!$F$1:$G$1</c:f>
              <c:strCache>
                <c:ptCount val="2"/>
                <c:pt idx="0">
                  <c:v>Expenditure</c:v>
                </c:pt>
                <c:pt idx="1">
                  <c:v>Income</c:v>
                </c:pt>
              </c:strCache>
            </c:strRef>
          </c:cat>
          <c:val>
            <c:numRef>
              <c:f>'Data validation'!$F$2:$G$2</c:f>
              <c:numCache>
                <c:formatCode>_("£"* #,##0.00_);_("£"* \(#,##0.00\);_("£"* "-"??_);_(@_)</c:formatCode>
                <c:ptCount val="2"/>
                <c:pt idx="0" formatCode="&quot;£&quot;#,##0.0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6-4150-8F4C-4F426EA69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5"/>
        <c:overlap val="-7"/>
        <c:axId val="431890920"/>
        <c:axId val="431888624"/>
      </c:barChart>
      <c:catAx>
        <c:axId val="431890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88624"/>
        <c:crosses val="autoZero"/>
        <c:auto val="1"/>
        <c:lblAlgn val="ctr"/>
        <c:lblOffset val="100"/>
        <c:noMultiLvlLbl val="0"/>
      </c:catAx>
      <c:valAx>
        <c:axId val="4318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  <a:alpha val="51000"/>
                </a:schemeClr>
              </a:solidFill>
              <a:prstDash val="sysDot"/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90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Expenditure proportion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D7-47A0-90B5-029601AD18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D7-47A0-90B5-029601AD18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D7-47A0-90B5-029601AD18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D7-47A0-90B5-029601AD18A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BD7-47A0-90B5-029601AD18A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BD7-47A0-90B5-029601AD18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'Data validation'!$I$1:$I$6</c:f>
              <c:strCache>
                <c:ptCount val="6"/>
                <c:pt idx="0">
                  <c:v>Venue</c:v>
                </c:pt>
                <c:pt idx="1">
                  <c:v>Staff</c:v>
                </c:pt>
                <c:pt idx="2">
                  <c:v>Transport</c:v>
                </c:pt>
                <c:pt idx="3">
                  <c:v>Guests</c:v>
                </c:pt>
                <c:pt idx="4">
                  <c:v>Miscellaneous</c:v>
                </c:pt>
                <c:pt idx="5">
                  <c:v>Money available</c:v>
                </c:pt>
              </c:strCache>
            </c:strRef>
          </c:cat>
          <c:val>
            <c:numRef>
              <c:f>'Data validation'!$J$1:$J$6</c:f>
              <c:numCache>
                <c:formatCode>"£"#,##0.00_);\("£"#,##0.00\)</c:formatCode>
                <c:ptCount val="6"/>
                <c:pt idx="0" formatCode="&quot;£&quot;#,##0.00">
                  <c:v>0</c:v>
                </c:pt>
                <c:pt idx="1">
                  <c:v>0</c:v>
                </c:pt>
                <c:pt idx="2" formatCode="&quot;£&quot;#,##0.00">
                  <c:v>0</c:v>
                </c:pt>
                <c:pt idx="3" formatCode="&quot;£&quot;#,##0.00">
                  <c:v>0</c:v>
                </c:pt>
                <c:pt idx="4">
                  <c:v>0</c:v>
                </c:pt>
                <c:pt idx="5" formatCode="_(&quot;£&quot;* #,##0.00_);_(&quot;£&quot;* \(#,##0.00\);_(&quot;£&quot;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1-4CD0-90DB-FC6D7CF3817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4762</xdr:rowOff>
    </xdr:from>
    <xdr:to>
      <xdr:col>18</xdr:col>
      <xdr:colOff>9525</xdr:colOff>
      <xdr:row>23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6C3CF7-8C0E-4DD1-8A9F-51BFF0D4A5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6</xdr:row>
      <xdr:rowOff>4761</xdr:rowOff>
    </xdr:from>
    <xdr:to>
      <xdr:col>27</xdr:col>
      <xdr:colOff>0</xdr:colOff>
      <xdr:row>18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46F6E15-5B03-4AD5-8669-92D26FB877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3ECE9-4CBE-4DB7-8813-4CA2DA03805B}">
  <dimension ref="B1:R54"/>
  <sheetViews>
    <sheetView tabSelected="1" zoomScaleNormal="100" workbookViewId="0">
      <selection activeCell="H43" sqref="H43"/>
    </sheetView>
  </sheetViews>
  <sheetFormatPr defaultRowHeight="15" x14ac:dyDescent="0.25"/>
  <cols>
    <col min="1" max="1" width="2.5703125" customWidth="1"/>
    <col min="2" max="2" width="9.140625" customWidth="1"/>
    <col min="3" max="3" width="6.7109375" customWidth="1"/>
    <col min="7" max="7" width="9.85546875" customWidth="1"/>
    <col min="8" max="8" width="15.42578125" customWidth="1"/>
    <col min="9" max="9" width="9.140625" customWidth="1"/>
    <col min="11" max="11" width="9.7109375" customWidth="1"/>
    <col min="19" max="19" width="3.42578125" customWidth="1"/>
    <col min="31" max="32" width="10.5703125" bestFit="1" customWidth="1"/>
  </cols>
  <sheetData>
    <row r="1" spans="2:16" ht="15" customHeight="1" x14ac:dyDescent="0.25">
      <c r="B1" s="19" t="s">
        <v>0</v>
      </c>
      <c r="C1" s="19"/>
      <c r="D1" s="19"/>
      <c r="E1" s="19"/>
      <c r="F1" s="19"/>
      <c r="G1" s="19"/>
      <c r="H1" s="19"/>
      <c r="I1" s="19"/>
      <c r="J1" s="20" t="s">
        <v>165</v>
      </c>
      <c r="K1" s="21"/>
      <c r="L1" s="22"/>
      <c r="M1" s="22"/>
      <c r="N1" s="22"/>
      <c r="O1" s="22"/>
      <c r="P1" s="22"/>
    </row>
    <row r="2" spans="2:16" ht="15" customHeight="1" x14ac:dyDescent="0.25">
      <c r="B2" s="19"/>
      <c r="C2" s="19"/>
      <c r="D2" s="19"/>
      <c r="E2" s="19"/>
      <c r="F2" s="19"/>
      <c r="G2" s="19"/>
      <c r="H2" s="19"/>
      <c r="I2" s="19"/>
      <c r="J2" s="20"/>
      <c r="K2" s="21"/>
      <c r="L2" s="22"/>
      <c r="M2" s="22"/>
      <c r="N2" s="22"/>
      <c r="O2" s="22"/>
      <c r="P2" s="22"/>
    </row>
    <row r="3" spans="2:16" ht="15" customHeight="1" x14ac:dyDescent="0.25">
      <c r="B3" s="19"/>
      <c r="C3" s="19"/>
      <c r="D3" s="19"/>
      <c r="E3" s="19"/>
      <c r="F3" s="19"/>
      <c r="G3" s="19"/>
      <c r="H3" s="19"/>
      <c r="I3" s="19"/>
      <c r="J3" s="22" t="s">
        <v>166</v>
      </c>
      <c r="K3" s="22"/>
      <c r="L3" s="23"/>
      <c r="M3" s="23"/>
      <c r="N3" s="23"/>
      <c r="O3" s="23"/>
      <c r="P3" s="23"/>
    </row>
    <row r="4" spans="2:16" ht="15" customHeight="1" x14ac:dyDescent="0.45">
      <c r="B4" s="1"/>
      <c r="C4" s="24" t="s">
        <v>167</v>
      </c>
      <c r="D4" s="24"/>
      <c r="E4" s="24"/>
      <c r="F4" s="24"/>
      <c r="G4" s="24"/>
      <c r="H4" s="24"/>
      <c r="I4" s="24"/>
      <c r="J4" s="46" t="s">
        <v>198</v>
      </c>
      <c r="K4" s="46"/>
      <c r="L4" s="47"/>
      <c r="M4" s="47"/>
    </row>
    <row r="5" spans="2:16" ht="15" customHeight="1" x14ac:dyDescent="0.45">
      <c r="B5" s="1"/>
      <c r="C5" s="24"/>
      <c r="D5" s="24"/>
      <c r="E5" s="24"/>
      <c r="F5" s="24"/>
      <c r="G5" s="24"/>
      <c r="H5" s="24"/>
      <c r="I5" s="24"/>
      <c r="J5" s="46"/>
      <c r="K5" s="46"/>
      <c r="L5" s="47"/>
      <c r="M5" s="47"/>
    </row>
    <row r="7" spans="2:16" ht="18.75" x14ac:dyDescent="0.3">
      <c r="B7" s="27" t="s">
        <v>168</v>
      </c>
      <c r="C7" s="28"/>
      <c r="D7" s="28"/>
      <c r="E7" s="29"/>
      <c r="F7" s="27" t="s">
        <v>169</v>
      </c>
      <c r="G7" s="29"/>
      <c r="H7" s="2" t="s">
        <v>170</v>
      </c>
    </row>
    <row r="8" spans="2:16" x14ac:dyDescent="0.25">
      <c r="B8" s="30" t="s">
        <v>171</v>
      </c>
      <c r="C8" s="30"/>
      <c r="D8" s="30"/>
      <c r="E8" s="30"/>
      <c r="F8" s="26"/>
      <c r="G8" s="26"/>
      <c r="H8" s="4"/>
    </row>
    <row r="9" spans="2:16" x14ac:dyDescent="0.25">
      <c r="B9" s="30" t="s">
        <v>172</v>
      </c>
      <c r="C9" s="30"/>
      <c r="D9" s="30"/>
      <c r="E9" s="30"/>
      <c r="F9" s="26"/>
      <c r="G9" s="26"/>
      <c r="H9" s="4"/>
    </row>
    <row r="10" spans="2:16" x14ac:dyDescent="0.25">
      <c r="B10" s="30" t="s">
        <v>173</v>
      </c>
      <c r="C10" s="30"/>
      <c r="D10" s="30"/>
      <c r="E10" s="30"/>
      <c r="F10" s="26"/>
      <c r="G10" s="26"/>
      <c r="H10" s="4"/>
    </row>
    <row r="11" spans="2:16" x14ac:dyDescent="0.25">
      <c r="B11" s="30" t="s">
        <v>174</v>
      </c>
      <c r="C11" s="30"/>
      <c r="D11" s="30"/>
      <c r="E11" s="30"/>
      <c r="F11" s="26"/>
      <c r="G11" s="26"/>
      <c r="H11" s="4"/>
    </row>
    <row r="12" spans="2:16" x14ac:dyDescent="0.25">
      <c r="B12" s="22"/>
      <c r="C12" s="22"/>
      <c r="D12" s="22"/>
      <c r="E12" s="22"/>
      <c r="F12" s="26"/>
      <c r="G12" s="26"/>
      <c r="H12" s="4"/>
    </row>
    <row r="13" spans="2:16" x14ac:dyDescent="0.25">
      <c r="B13" s="22"/>
      <c r="C13" s="22"/>
      <c r="D13" s="22"/>
      <c r="E13" s="22"/>
      <c r="F13" s="26"/>
      <c r="G13" s="26"/>
      <c r="H13" s="4"/>
    </row>
    <row r="14" spans="2:16" x14ac:dyDescent="0.25">
      <c r="B14" s="34" t="s">
        <v>175</v>
      </c>
      <c r="C14" s="34"/>
      <c r="D14" s="34"/>
      <c r="E14" s="34"/>
      <c r="F14" s="31">
        <f>SUM(F8:F13)</f>
        <v>0</v>
      </c>
      <c r="G14" s="31"/>
      <c r="H14" s="6">
        <f>SUM(H8:H13)</f>
        <v>0</v>
      </c>
    </row>
    <row r="15" spans="2:16" ht="18.75" x14ac:dyDescent="0.3">
      <c r="B15" s="32" t="s">
        <v>176</v>
      </c>
      <c r="C15" s="32"/>
      <c r="D15" s="32"/>
      <c r="E15" s="32"/>
      <c r="F15" s="33"/>
      <c r="G15" s="33"/>
      <c r="H15" s="12"/>
    </row>
    <row r="16" spans="2:16" x14ac:dyDescent="0.25">
      <c r="B16" s="30" t="s">
        <v>177</v>
      </c>
      <c r="C16" s="30"/>
      <c r="D16" s="30"/>
      <c r="E16" s="30"/>
      <c r="F16" s="35"/>
      <c r="G16" s="35"/>
      <c r="H16" s="3"/>
    </row>
    <row r="17" spans="2:18" x14ac:dyDescent="0.25">
      <c r="B17" s="30" t="s">
        <v>178</v>
      </c>
      <c r="C17" s="30"/>
      <c r="D17" s="30"/>
      <c r="E17" s="30"/>
      <c r="F17" s="35"/>
      <c r="G17" s="35"/>
      <c r="H17" s="3"/>
    </row>
    <row r="18" spans="2:18" x14ac:dyDescent="0.25">
      <c r="B18" s="30" t="s">
        <v>179</v>
      </c>
      <c r="C18" s="30"/>
      <c r="D18" s="30"/>
      <c r="E18" s="30"/>
      <c r="F18" s="35"/>
      <c r="G18" s="35"/>
      <c r="H18" s="3"/>
    </row>
    <row r="19" spans="2:18" x14ac:dyDescent="0.25">
      <c r="B19" s="30"/>
      <c r="C19" s="30"/>
      <c r="D19" s="30"/>
      <c r="E19" s="30"/>
      <c r="F19" s="35"/>
      <c r="G19" s="35"/>
      <c r="H19" s="3"/>
    </row>
    <row r="20" spans="2:18" x14ac:dyDescent="0.25">
      <c r="B20" s="30"/>
      <c r="C20" s="30"/>
      <c r="D20" s="30"/>
      <c r="E20" s="30"/>
      <c r="F20" s="35"/>
      <c r="G20" s="35"/>
      <c r="H20" s="3"/>
    </row>
    <row r="21" spans="2:18" x14ac:dyDescent="0.25">
      <c r="B21" s="34" t="s">
        <v>175</v>
      </c>
      <c r="C21" s="34"/>
      <c r="D21" s="34"/>
      <c r="E21" s="34"/>
      <c r="F21" s="36">
        <f>SUM(F16:G20)</f>
        <v>0</v>
      </c>
      <c r="G21" s="36"/>
      <c r="H21" s="7">
        <f>SUM(H16:H20)</f>
        <v>0</v>
      </c>
    </row>
    <row r="22" spans="2:18" ht="18.75" x14ac:dyDescent="0.3">
      <c r="B22" s="32" t="s">
        <v>180</v>
      </c>
      <c r="C22" s="37"/>
      <c r="D22" s="37"/>
      <c r="E22" s="37"/>
      <c r="F22" s="33"/>
      <c r="G22" s="33"/>
      <c r="H22" s="12"/>
    </row>
    <row r="23" spans="2:18" x14ac:dyDescent="0.25">
      <c r="B23" s="30" t="s">
        <v>181</v>
      </c>
      <c r="C23" s="30"/>
      <c r="D23" s="30"/>
      <c r="E23" s="30"/>
      <c r="F23" s="26"/>
      <c r="G23" s="26"/>
      <c r="H23" s="4"/>
    </row>
    <row r="24" spans="2:18" x14ac:dyDescent="0.25">
      <c r="B24" s="30" t="s">
        <v>182</v>
      </c>
      <c r="C24" s="30"/>
      <c r="D24" s="30"/>
      <c r="E24" s="30"/>
      <c r="F24" s="26"/>
      <c r="G24" s="26"/>
      <c r="H24" s="4"/>
    </row>
    <row r="25" spans="2:18" x14ac:dyDescent="0.25">
      <c r="B25" s="30" t="s">
        <v>183</v>
      </c>
      <c r="C25" s="30"/>
      <c r="D25" s="30"/>
      <c r="E25" s="30"/>
      <c r="F25" s="26"/>
      <c r="G25" s="26"/>
      <c r="H25" s="4"/>
      <c r="K25" s="25" t="str">
        <f>IF('Data validation'!F2&gt;'Data validation'!G2, "Watch out! It seems you have gone over budget. Have a look at your costs and see if there's anything you could remove to save some money or insert any ideas to raise more money.", "Good job on keeping a balanced budget planner. You still have some money available to spend for any surprise expenses!")</f>
        <v>Good job on keeping a balanced budget planner. You still have some money available to spend for any surprise expenses!</v>
      </c>
      <c r="L25" s="25"/>
      <c r="M25" s="25"/>
      <c r="N25" s="25"/>
      <c r="O25" s="25"/>
      <c r="P25" s="25"/>
      <c r="Q25" s="25"/>
      <c r="R25" s="25"/>
    </row>
    <row r="26" spans="2:18" x14ac:dyDescent="0.25">
      <c r="B26" s="30" t="s">
        <v>184</v>
      </c>
      <c r="C26" s="30"/>
      <c r="D26" s="30"/>
      <c r="E26" s="30"/>
      <c r="F26" s="26"/>
      <c r="G26" s="26"/>
      <c r="H26" s="4"/>
      <c r="K26" s="25"/>
      <c r="L26" s="25"/>
      <c r="M26" s="25"/>
      <c r="N26" s="25"/>
      <c r="O26" s="25"/>
      <c r="P26" s="25"/>
      <c r="Q26" s="25"/>
      <c r="R26" s="25"/>
    </row>
    <row r="27" spans="2:18" x14ac:dyDescent="0.25">
      <c r="B27" s="30" t="s">
        <v>185</v>
      </c>
      <c r="C27" s="30"/>
      <c r="D27" s="30"/>
      <c r="E27" s="30"/>
      <c r="F27" s="26"/>
      <c r="G27" s="26"/>
      <c r="H27" s="4"/>
      <c r="K27" s="25"/>
      <c r="L27" s="25"/>
      <c r="M27" s="25"/>
      <c r="N27" s="25"/>
      <c r="O27" s="25"/>
      <c r="P27" s="25"/>
      <c r="Q27" s="25"/>
      <c r="R27" s="25"/>
    </row>
    <row r="28" spans="2:18" x14ac:dyDescent="0.25">
      <c r="B28" s="30"/>
      <c r="C28" s="30"/>
      <c r="D28" s="30"/>
      <c r="E28" s="30"/>
      <c r="F28" s="26"/>
      <c r="G28" s="26"/>
      <c r="H28" s="4"/>
      <c r="K28" s="25"/>
      <c r="L28" s="25"/>
      <c r="M28" s="25"/>
      <c r="N28" s="25"/>
      <c r="O28" s="25"/>
      <c r="P28" s="25"/>
      <c r="Q28" s="25"/>
      <c r="R28" s="25"/>
    </row>
    <row r="29" spans="2:18" x14ac:dyDescent="0.25">
      <c r="B29" s="30"/>
      <c r="C29" s="30"/>
      <c r="D29" s="30"/>
      <c r="E29" s="30"/>
      <c r="F29" s="26"/>
      <c r="G29" s="26"/>
      <c r="H29" s="4"/>
    </row>
    <row r="30" spans="2:18" x14ac:dyDescent="0.25">
      <c r="B30" s="34" t="s">
        <v>175</v>
      </c>
      <c r="C30" s="34"/>
      <c r="D30" s="34"/>
      <c r="E30" s="34"/>
      <c r="F30" s="31">
        <f>SUM(F23:G29)</f>
        <v>0</v>
      </c>
      <c r="G30" s="31"/>
      <c r="H30" s="6">
        <f>SUM(H23:H29)</f>
        <v>0</v>
      </c>
    </row>
    <row r="31" spans="2:18" ht="18.75" x14ac:dyDescent="0.3">
      <c r="B31" s="27" t="s">
        <v>192</v>
      </c>
      <c r="C31" s="28"/>
      <c r="D31" s="28"/>
      <c r="E31" s="29"/>
      <c r="F31" s="39"/>
      <c r="G31" s="40"/>
      <c r="H31" s="5"/>
    </row>
    <row r="32" spans="2:18" x14ac:dyDescent="0.25">
      <c r="B32" s="53" t="s">
        <v>193</v>
      </c>
      <c r="C32" s="54"/>
      <c r="D32" s="54"/>
      <c r="E32" s="55"/>
      <c r="F32" s="41"/>
      <c r="G32" s="42"/>
      <c r="H32" s="4"/>
    </row>
    <row r="33" spans="2:8" x14ac:dyDescent="0.25">
      <c r="B33" s="53" t="s">
        <v>194</v>
      </c>
      <c r="C33" s="54"/>
      <c r="D33" s="54"/>
      <c r="E33" s="55"/>
      <c r="F33" s="41"/>
      <c r="G33" s="42"/>
      <c r="H33" s="4"/>
    </row>
    <row r="34" spans="2:8" x14ac:dyDescent="0.25">
      <c r="B34" s="53" t="s">
        <v>195</v>
      </c>
      <c r="C34" s="54"/>
      <c r="D34" s="54"/>
      <c r="E34" s="55"/>
      <c r="F34" s="41"/>
      <c r="G34" s="42"/>
      <c r="H34" s="4"/>
    </row>
    <row r="35" spans="2:8" x14ac:dyDescent="0.25">
      <c r="B35" s="53" t="s">
        <v>196</v>
      </c>
      <c r="C35" s="54"/>
      <c r="D35" s="54"/>
      <c r="E35" s="55"/>
      <c r="F35" s="41"/>
      <c r="G35" s="42"/>
      <c r="H35" s="4"/>
    </row>
    <row r="36" spans="2:8" x14ac:dyDescent="0.25">
      <c r="B36" s="50"/>
      <c r="C36" s="51"/>
      <c r="D36" s="51"/>
      <c r="E36" s="52"/>
      <c r="F36" s="41"/>
      <c r="G36" s="42"/>
      <c r="H36" s="4"/>
    </row>
    <row r="37" spans="2:8" x14ac:dyDescent="0.25">
      <c r="B37" s="50"/>
      <c r="C37" s="51"/>
      <c r="D37" s="51"/>
      <c r="E37" s="52"/>
      <c r="F37" s="41"/>
      <c r="G37" s="42"/>
      <c r="H37" s="4"/>
    </row>
    <row r="38" spans="2:8" x14ac:dyDescent="0.25">
      <c r="B38" s="50"/>
      <c r="C38" s="51"/>
      <c r="D38" s="51"/>
      <c r="E38" s="52"/>
      <c r="F38" s="41"/>
      <c r="G38" s="42"/>
      <c r="H38" s="4"/>
    </row>
    <row r="39" spans="2:8" x14ac:dyDescent="0.25">
      <c r="B39" s="56" t="s">
        <v>175</v>
      </c>
      <c r="C39" s="57"/>
      <c r="D39" s="57"/>
      <c r="E39" s="58"/>
      <c r="F39" s="48">
        <f>SUM(F32:G38)</f>
        <v>0</v>
      </c>
      <c r="G39" s="49"/>
      <c r="H39" s="6">
        <f>SUM(H32:H38)</f>
        <v>0</v>
      </c>
    </row>
    <row r="40" spans="2:8" ht="18.75" x14ac:dyDescent="0.3">
      <c r="B40" s="32" t="s">
        <v>186</v>
      </c>
      <c r="C40" s="38"/>
      <c r="D40" s="38"/>
      <c r="E40" s="38"/>
      <c r="F40" s="33"/>
      <c r="G40" s="33"/>
      <c r="H40" s="12"/>
    </row>
    <row r="41" spans="2:8" x14ac:dyDescent="0.25">
      <c r="B41" s="30" t="s">
        <v>187</v>
      </c>
      <c r="C41" s="30"/>
      <c r="D41" s="30"/>
      <c r="E41" s="30"/>
      <c r="F41" s="35"/>
      <c r="G41" s="35"/>
      <c r="H41" s="3"/>
    </row>
    <row r="42" spans="2:8" x14ac:dyDescent="0.25">
      <c r="B42" s="30" t="s">
        <v>188</v>
      </c>
      <c r="C42" s="30"/>
      <c r="D42" s="30"/>
      <c r="E42" s="30"/>
      <c r="F42" s="35"/>
      <c r="G42" s="35"/>
      <c r="H42" s="3"/>
    </row>
    <row r="43" spans="2:8" x14ac:dyDescent="0.25">
      <c r="B43" s="30" t="s">
        <v>189</v>
      </c>
      <c r="C43" s="30"/>
      <c r="D43" s="30"/>
      <c r="E43" s="30"/>
      <c r="F43" s="35"/>
      <c r="G43" s="35"/>
      <c r="H43" s="3"/>
    </row>
    <row r="44" spans="2:8" x14ac:dyDescent="0.25">
      <c r="B44" s="30" t="s">
        <v>190</v>
      </c>
      <c r="C44" s="30"/>
      <c r="D44" s="30"/>
      <c r="E44" s="30"/>
      <c r="F44" s="35"/>
      <c r="G44" s="35"/>
      <c r="H44" s="3"/>
    </row>
    <row r="45" spans="2:8" x14ac:dyDescent="0.25">
      <c r="B45" s="30" t="s">
        <v>191</v>
      </c>
      <c r="C45" s="30"/>
      <c r="D45" s="30"/>
      <c r="E45" s="30"/>
      <c r="F45" s="35"/>
      <c r="G45" s="35"/>
      <c r="H45" s="3"/>
    </row>
    <row r="46" spans="2:8" x14ac:dyDescent="0.25">
      <c r="B46" s="30"/>
      <c r="C46" s="30"/>
      <c r="D46" s="30"/>
      <c r="E46" s="30"/>
      <c r="F46" s="35"/>
      <c r="G46" s="35"/>
      <c r="H46" s="3"/>
    </row>
    <row r="47" spans="2:8" x14ac:dyDescent="0.25">
      <c r="B47" s="30"/>
      <c r="C47" s="30"/>
      <c r="D47" s="30"/>
      <c r="E47" s="30"/>
      <c r="F47" s="35"/>
      <c r="G47" s="35"/>
      <c r="H47" s="3"/>
    </row>
    <row r="48" spans="2:8" x14ac:dyDescent="0.25">
      <c r="B48" s="30"/>
      <c r="C48" s="30"/>
      <c r="D48" s="30"/>
      <c r="E48" s="30"/>
      <c r="F48" s="35"/>
      <c r="G48" s="35"/>
      <c r="H48" s="3"/>
    </row>
    <row r="49" spans="2:8" x14ac:dyDescent="0.25">
      <c r="B49" s="30"/>
      <c r="C49" s="30"/>
      <c r="D49" s="30"/>
      <c r="E49" s="30"/>
      <c r="F49" s="35"/>
      <c r="G49" s="35"/>
      <c r="H49" s="3"/>
    </row>
    <row r="50" spans="2:8" x14ac:dyDescent="0.25">
      <c r="B50" s="30"/>
      <c r="C50" s="30"/>
      <c r="D50" s="30"/>
      <c r="E50" s="30"/>
      <c r="F50" s="35"/>
      <c r="G50" s="35"/>
      <c r="H50" s="3"/>
    </row>
    <row r="51" spans="2:8" x14ac:dyDescent="0.25">
      <c r="B51" s="30"/>
      <c r="C51" s="30"/>
      <c r="D51" s="30"/>
      <c r="E51" s="30"/>
      <c r="F51" s="35"/>
      <c r="G51" s="35"/>
      <c r="H51" s="3"/>
    </row>
    <row r="52" spans="2:8" x14ac:dyDescent="0.25">
      <c r="B52" s="30"/>
      <c r="C52" s="30"/>
      <c r="D52" s="30"/>
      <c r="E52" s="30"/>
      <c r="F52" s="35"/>
      <c r="G52" s="35"/>
      <c r="H52" s="3"/>
    </row>
    <row r="53" spans="2:8" x14ac:dyDescent="0.25">
      <c r="B53" s="34" t="s">
        <v>175</v>
      </c>
      <c r="C53" s="34"/>
      <c r="D53" s="34"/>
      <c r="E53" s="34"/>
      <c r="F53" s="36">
        <f>SUM(F41:G52)</f>
        <v>0</v>
      </c>
      <c r="G53" s="36"/>
      <c r="H53" s="7">
        <f>SUM(H41:H52)</f>
        <v>0</v>
      </c>
    </row>
    <row r="54" spans="2:8" ht="15.75" x14ac:dyDescent="0.25">
      <c r="B54" s="43" t="s">
        <v>197</v>
      </c>
      <c r="C54" s="43"/>
      <c r="D54" s="43"/>
      <c r="E54" s="43"/>
      <c r="F54" s="44">
        <f>SUM(F14+F21+F30+F39+F53)</f>
        <v>0</v>
      </c>
      <c r="G54" s="45"/>
      <c r="H54" s="8">
        <f>SUM(H14+H21+H30+H39+H53)</f>
        <v>0</v>
      </c>
    </row>
  </sheetData>
  <mergeCells count="105">
    <mergeCell ref="B54:E54"/>
    <mergeCell ref="F54:G54"/>
    <mergeCell ref="J4:K5"/>
    <mergeCell ref="L4:M5"/>
    <mergeCell ref="F35:G35"/>
    <mergeCell ref="F36:G36"/>
    <mergeCell ref="F39:G39"/>
    <mergeCell ref="B37:E37"/>
    <mergeCell ref="B38:E38"/>
    <mergeCell ref="F37:G37"/>
    <mergeCell ref="F38:G38"/>
    <mergeCell ref="F51:G51"/>
    <mergeCell ref="F52:G52"/>
    <mergeCell ref="F53:G53"/>
    <mergeCell ref="B31:E31"/>
    <mergeCell ref="B32:E32"/>
    <mergeCell ref="B33:E33"/>
    <mergeCell ref="B34:E34"/>
    <mergeCell ref="B35:E35"/>
    <mergeCell ref="B36:E36"/>
    <mergeCell ref="B39:E39"/>
    <mergeCell ref="F48:G48"/>
    <mergeCell ref="F49:G49"/>
    <mergeCell ref="F50:G50"/>
    <mergeCell ref="B43:E43"/>
    <mergeCell ref="F31:G31"/>
    <mergeCell ref="F32:G32"/>
    <mergeCell ref="F33:G33"/>
    <mergeCell ref="F34:G34"/>
    <mergeCell ref="B51:E51"/>
    <mergeCell ref="B52:E52"/>
    <mergeCell ref="B53:E53"/>
    <mergeCell ref="F43:G43"/>
    <mergeCell ref="F44:G44"/>
    <mergeCell ref="F45:G45"/>
    <mergeCell ref="F46:G46"/>
    <mergeCell ref="F47:G47"/>
    <mergeCell ref="B48:E48"/>
    <mergeCell ref="B49:E49"/>
    <mergeCell ref="B50:E50"/>
    <mergeCell ref="B44:E44"/>
    <mergeCell ref="B45:E45"/>
    <mergeCell ref="B46:E46"/>
    <mergeCell ref="B47:E47"/>
    <mergeCell ref="F27:G27"/>
    <mergeCell ref="F28:G28"/>
    <mergeCell ref="B40:E40"/>
    <mergeCell ref="B41:E41"/>
    <mergeCell ref="B42:E42"/>
    <mergeCell ref="B27:E27"/>
    <mergeCell ref="B28:E28"/>
    <mergeCell ref="B29:E29"/>
    <mergeCell ref="B30:E30"/>
    <mergeCell ref="F29:G29"/>
    <mergeCell ref="F30:G30"/>
    <mergeCell ref="F40:G40"/>
    <mergeCell ref="F41:G41"/>
    <mergeCell ref="F42:G42"/>
    <mergeCell ref="F21:G21"/>
    <mergeCell ref="F22:G22"/>
    <mergeCell ref="B25:E25"/>
    <mergeCell ref="B26:E26"/>
    <mergeCell ref="B19:E19"/>
    <mergeCell ref="B20:E20"/>
    <mergeCell ref="B21:E21"/>
    <mergeCell ref="B22:E22"/>
    <mergeCell ref="B23:E23"/>
    <mergeCell ref="B24:E24"/>
    <mergeCell ref="F23:G23"/>
    <mergeCell ref="F24:G24"/>
    <mergeCell ref="F25:G25"/>
    <mergeCell ref="F26:G26"/>
    <mergeCell ref="B11:E11"/>
    <mergeCell ref="B12:E12"/>
    <mergeCell ref="B13:E13"/>
    <mergeCell ref="B14:E14"/>
    <mergeCell ref="F16:G16"/>
    <mergeCell ref="F17:G17"/>
    <mergeCell ref="F18:G18"/>
    <mergeCell ref="F19:G19"/>
    <mergeCell ref="F20:G20"/>
    <mergeCell ref="B1:I3"/>
    <mergeCell ref="J1:K2"/>
    <mergeCell ref="L1:P2"/>
    <mergeCell ref="J3:K3"/>
    <mergeCell ref="L3:P3"/>
    <mergeCell ref="C4:I5"/>
    <mergeCell ref="K25:R28"/>
    <mergeCell ref="F8:G8"/>
    <mergeCell ref="F9:G9"/>
    <mergeCell ref="F10:G10"/>
    <mergeCell ref="F11:G11"/>
    <mergeCell ref="F12:G12"/>
    <mergeCell ref="F13:G13"/>
    <mergeCell ref="B7:E7"/>
    <mergeCell ref="F7:G7"/>
    <mergeCell ref="B8:E8"/>
    <mergeCell ref="B9:E9"/>
    <mergeCell ref="B10:E10"/>
    <mergeCell ref="F14:G14"/>
    <mergeCell ref="B15:E15"/>
    <mergeCell ref="F15:G15"/>
    <mergeCell ref="B16:E16"/>
    <mergeCell ref="B17:E17"/>
    <mergeCell ref="B18:E18"/>
  </mergeCells>
  <conditionalFormatting sqref="K25:R28">
    <cfRule type="containsText" dxfId="0" priority="1" operator="containsText" text="Watch out!">
      <formula>NOT(ISERROR(SEARCH("Watch out!",K25)))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3A082A-4307-4512-9D3C-BC4BDFF6B53E}">
          <x14:formula1>
            <xm:f>'Data validation'!$A:$A</xm:f>
          </x14:formula1>
          <xm:sqref>L1:P2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D7813-236C-422D-BCCB-10423E761BE8}">
  <sheetPr codeName="Sheet1"/>
  <dimension ref="A1:C143"/>
  <sheetViews>
    <sheetView workbookViewId="0">
      <selection activeCell="F23" sqref="F23"/>
    </sheetView>
  </sheetViews>
  <sheetFormatPr defaultRowHeight="15" x14ac:dyDescent="0.25"/>
  <cols>
    <col min="1" max="1" width="35.28515625" customWidth="1"/>
    <col min="2" max="2" width="17.7109375" style="13" customWidth="1"/>
    <col min="3" max="3" width="13.140625" customWidth="1"/>
  </cols>
  <sheetData>
    <row r="1" spans="1:3" ht="15.75" x14ac:dyDescent="0.25">
      <c r="A1" s="14" t="s">
        <v>204</v>
      </c>
      <c r="B1" s="15" t="s">
        <v>205</v>
      </c>
      <c r="C1" s="14" t="s">
        <v>206</v>
      </c>
    </row>
    <row r="2" spans="1:3" ht="15.75" x14ac:dyDescent="0.25">
      <c r="A2" s="16"/>
      <c r="B2" s="17"/>
      <c r="C2" s="18"/>
    </row>
    <row r="3" spans="1:3" x14ac:dyDescent="0.25">
      <c r="A3" s="16"/>
      <c r="B3" s="17"/>
      <c r="C3" s="16"/>
    </row>
    <row r="4" spans="1:3" x14ac:dyDescent="0.25">
      <c r="A4" s="16"/>
      <c r="B4" s="17"/>
      <c r="C4" s="16"/>
    </row>
    <row r="5" spans="1:3" x14ac:dyDescent="0.25">
      <c r="A5" s="16"/>
      <c r="B5" s="17"/>
      <c r="C5" s="16"/>
    </row>
    <row r="6" spans="1:3" x14ac:dyDescent="0.25">
      <c r="A6" s="16"/>
      <c r="B6" s="17"/>
      <c r="C6" s="16"/>
    </row>
    <row r="7" spans="1:3" x14ac:dyDescent="0.25">
      <c r="A7" s="16"/>
      <c r="B7" s="17"/>
      <c r="C7" s="16"/>
    </row>
    <row r="8" spans="1:3" x14ac:dyDescent="0.25">
      <c r="A8" s="16"/>
      <c r="B8" s="17"/>
      <c r="C8" s="16"/>
    </row>
    <row r="9" spans="1:3" x14ac:dyDescent="0.25">
      <c r="A9" s="16"/>
      <c r="B9" s="17"/>
      <c r="C9" s="16"/>
    </row>
    <row r="10" spans="1:3" x14ac:dyDescent="0.25">
      <c r="A10" s="16"/>
      <c r="B10" s="17"/>
      <c r="C10" s="16"/>
    </row>
    <row r="11" spans="1:3" x14ac:dyDescent="0.25">
      <c r="A11" s="16"/>
      <c r="B11" s="17"/>
      <c r="C11" s="16"/>
    </row>
    <row r="12" spans="1:3" x14ac:dyDescent="0.25">
      <c r="A12" s="16"/>
      <c r="B12" s="17"/>
      <c r="C12" s="16"/>
    </row>
    <row r="13" spans="1:3" x14ac:dyDescent="0.25">
      <c r="A13" s="16"/>
      <c r="B13" s="17"/>
      <c r="C13" s="16"/>
    </row>
    <row r="14" spans="1:3" x14ac:dyDescent="0.25">
      <c r="A14" s="16"/>
      <c r="B14" s="17"/>
      <c r="C14" s="16"/>
    </row>
    <row r="15" spans="1:3" x14ac:dyDescent="0.25">
      <c r="A15" s="16"/>
      <c r="B15" s="17"/>
      <c r="C15" s="16"/>
    </row>
    <row r="16" spans="1:3" x14ac:dyDescent="0.25">
      <c r="A16" s="16"/>
      <c r="B16" s="17"/>
      <c r="C16" s="16"/>
    </row>
    <row r="17" spans="1:3" x14ac:dyDescent="0.25">
      <c r="A17" s="16"/>
      <c r="B17" s="17"/>
      <c r="C17" s="16"/>
    </row>
    <row r="18" spans="1:3" x14ac:dyDescent="0.25">
      <c r="A18" s="16"/>
      <c r="B18" s="17"/>
      <c r="C18" s="16"/>
    </row>
    <row r="19" spans="1:3" x14ac:dyDescent="0.25">
      <c r="A19" s="16"/>
      <c r="B19" s="17"/>
      <c r="C19" s="16"/>
    </row>
    <row r="20" spans="1:3" x14ac:dyDescent="0.25">
      <c r="A20" s="16"/>
      <c r="B20" s="17"/>
      <c r="C20" s="16"/>
    </row>
    <row r="21" spans="1:3" x14ac:dyDescent="0.25">
      <c r="A21" s="16"/>
      <c r="B21" s="17"/>
      <c r="C21" s="16"/>
    </row>
    <row r="22" spans="1:3" x14ac:dyDescent="0.25">
      <c r="A22" s="16"/>
      <c r="B22" s="17"/>
      <c r="C22" s="16"/>
    </row>
    <row r="23" spans="1:3" x14ac:dyDescent="0.25">
      <c r="A23" s="16"/>
      <c r="B23" s="17"/>
      <c r="C23" s="16"/>
    </row>
    <row r="24" spans="1:3" x14ac:dyDescent="0.25">
      <c r="A24" s="16"/>
      <c r="B24" s="17"/>
      <c r="C24" s="16"/>
    </row>
    <row r="25" spans="1:3" x14ac:dyDescent="0.25">
      <c r="A25" s="16"/>
      <c r="B25" s="17"/>
      <c r="C25" s="16"/>
    </row>
    <row r="26" spans="1:3" x14ac:dyDescent="0.25">
      <c r="A26" s="16"/>
      <c r="B26" s="17"/>
      <c r="C26" s="16"/>
    </row>
    <row r="27" spans="1:3" x14ac:dyDescent="0.25">
      <c r="A27" s="16"/>
      <c r="B27" s="17"/>
      <c r="C27" s="16"/>
    </row>
    <row r="28" spans="1:3" x14ac:dyDescent="0.25">
      <c r="A28" s="16"/>
      <c r="B28" s="17"/>
      <c r="C28" s="16"/>
    </row>
    <row r="29" spans="1:3" x14ac:dyDescent="0.25">
      <c r="A29" s="16"/>
      <c r="B29" s="17"/>
      <c r="C29" s="16"/>
    </row>
    <row r="30" spans="1:3" x14ac:dyDescent="0.25">
      <c r="A30" s="16"/>
      <c r="B30" s="17"/>
      <c r="C30" s="16"/>
    </row>
    <row r="31" spans="1:3" x14ac:dyDescent="0.25">
      <c r="A31" s="16"/>
      <c r="B31" s="17"/>
      <c r="C31" s="16"/>
    </row>
    <row r="32" spans="1:3" x14ac:dyDescent="0.25">
      <c r="A32" s="16"/>
      <c r="B32" s="17"/>
      <c r="C32" s="16"/>
    </row>
    <row r="33" spans="1:3" x14ac:dyDescent="0.25">
      <c r="A33" s="16"/>
      <c r="B33" s="17"/>
      <c r="C33" s="16"/>
    </row>
    <row r="34" spans="1:3" x14ac:dyDescent="0.25">
      <c r="A34" s="16"/>
      <c r="B34" s="17"/>
      <c r="C34" s="16"/>
    </row>
    <row r="35" spans="1:3" x14ac:dyDescent="0.25">
      <c r="A35" s="16"/>
      <c r="B35" s="17"/>
      <c r="C35" s="16"/>
    </row>
    <row r="36" spans="1:3" x14ac:dyDescent="0.25">
      <c r="A36" s="16"/>
      <c r="B36" s="17"/>
      <c r="C36" s="16"/>
    </row>
    <row r="37" spans="1:3" x14ac:dyDescent="0.25">
      <c r="A37" s="16"/>
      <c r="B37" s="17"/>
      <c r="C37" s="16"/>
    </row>
    <row r="38" spans="1:3" x14ac:dyDescent="0.25">
      <c r="A38" s="16"/>
      <c r="B38" s="17"/>
      <c r="C38" s="16"/>
    </row>
    <row r="39" spans="1:3" x14ac:dyDescent="0.25">
      <c r="A39" s="16"/>
      <c r="B39" s="17"/>
      <c r="C39" s="16"/>
    </row>
    <row r="40" spans="1:3" x14ac:dyDescent="0.25">
      <c r="A40" s="16"/>
      <c r="B40" s="17"/>
      <c r="C40" s="16"/>
    </row>
    <row r="41" spans="1:3" x14ac:dyDescent="0.25">
      <c r="A41" s="16"/>
      <c r="B41" s="17"/>
      <c r="C41" s="16"/>
    </row>
    <row r="42" spans="1:3" x14ac:dyDescent="0.25">
      <c r="A42" s="16"/>
      <c r="B42" s="17"/>
      <c r="C42" s="16"/>
    </row>
    <row r="43" spans="1:3" x14ac:dyDescent="0.25">
      <c r="A43" s="16"/>
      <c r="B43" s="17"/>
      <c r="C43" s="16"/>
    </row>
    <row r="44" spans="1:3" x14ac:dyDescent="0.25">
      <c r="A44" s="16"/>
      <c r="B44" s="17"/>
      <c r="C44" s="16"/>
    </row>
    <row r="45" spans="1:3" x14ac:dyDescent="0.25">
      <c r="A45" s="16"/>
      <c r="B45" s="17"/>
      <c r="C45" s="16"/>
    </row>
    <row r="46" spans="1:3" x14ac:dyDescent="0.25">
      <c r="A46" s="16"/>
      <c r="B46" s="17"/>
      <c r="C46" s="16"/>
    </row>
    <row r="47" spans="1:3" x14ac:dyDescent="0.25">
      <c r="A47" s="16"/>
      <c r="B47" s="17"/>
      <c r="C47" s="16"/>
    </row>
    <row r="48" spans="1:3" x14ac:dyDescent="0.25">
      <c r="A48" s="16"/>
      <c r="B48" s="17"/>
      <c r="C48" s="16"/>
    </row>
    <row r="49" spans="1:3" x14ac:dyDescent="0.25">
      <c r="A49" s="16"/>
      <c r="B49" s="17"/>
      <c r="C49" s="16"/>
    </row>
    <row r="50" spans="1:3" x14ac:dyDescent="0.25">
      <c r="A50" s="16"/>
      <c r="B50" s="17"/>
      <c r="C50" s="16"/>
    </row>
    <row r="51" spans="1:3" x14ac:dyDescent="0.25">
      <c r="A51" s="16"/>
      <c r="B51" s="17"/>
      <c r="C51" s="16"/>
    </row>
    <row r="52" spans="1:3" x14ac:dyDescent="0.25">
      <c r="A52" s="16"/>
      <c r="B52" s="17"/>
      <c r="C52" s="16"/>
    </row>
    <row r="53" spans="1:3" x14ac:dyDescent="0.25">
      <c r="A53" s="16"/>
      <c r="B53" s="17"/>
      <c r="C53" s="16"/>
    </row>
    <row r="54" spans="1:3" x14ac:dyDescent="0.25">
      <c r="A54" s="16"/>
      <c r="B54" s="17"/>
      <c r="C54" s="16"/>
    </row>
    <row r="55" spans="1:3" x14ac:dyDescent="0.25">
      <c r="A55" s="16"/>
      <c r="B55" s="17"/>
      <c r="C55" s="16"/>
    </row>
    <row r="56" spans="1:3" x14ac:dyDescent="0.25">
      <c r="A56" s="16"/>
      <c r="B56" s="17"/>
      <c r="C56" s="16"/>
    </row>
    <row r="57" spans="1:3" x14ac:dyDescent="0.25">
      <c r="A57" s="16"/>
      <c r="B57" s="17"/>
      <c r="C57" s="16"/>
    </row>
    <row r="58" spans="1:3" x14ac:dyDescent="0.25">
      <c r="A58" s="16"/>
      <c r="B58" s="17"/>
      <c r="C58" s="16"/>
    </row>
    <row r="59" spans="1:3" x14ac:dyDescent="0.25">
      <c r="A59" s="16"/>
      <c r="B59" s="17"/>
      <c r="C59" s="16"/>
    </row>
    <row r="60" spans="1:3" x14ac:dyDescent="0.25">
      <c r="A60" s="16"/>
      <c r="B60" s="17"/>
      <c r="C60" s="16"/>
    </row>
    <row r="61" spans="1:3" x14ac:dyDescent="0.25">
      <c r="A61" s="16"/>
      <c r="B61" s="17"/>
      <c r="C61" s="16"/>
    </row>
    <row r="62" spans="1:3" x14ac:dyDescent="0.25">
      <c r="A62" s="16"/>
      <c r="B62" s="17"/>
      <c r="C62" s="16"/>
    </row>
    <row r="63" spans="1:3" x14ac:dyDescent="0.25">
      <c r="A63" s="16"/>
      <c r="B63" s="17"/>
      <c r="C63" s="16"/>
    </row>
    <row r="64" spans="1:3" x14ac:dyDescent="0.25">
      <c r="A64" s="16"/>
      <c r="B64" s="17"/>
      <c r="C64" s="16"/>
    </row>
    <row r="65" spans="1:3" x14ac:dyDescent="0.25">
      <c r="A65" s="16"/>
      <c r="B65" s="17"/>
      <c r="C65" s="16"/>
    </row>
    <row r="66" spans="1:3" x14ac:dyDescent="0.25">
      <c r="A66" s="16"/>
      <c r="B66" s="17"/>
      <c r="C66" s="16"/>
    </row>
    <row r="67" spans="1:3" x14ac:dyDescent="0.25">
      <c r="A67" s="16"/>
      <c r="B67" s="17"/>
      <c r="C67" s="16"/>
    </row>
    <row r="68" spans="1:3" x14ac:dyDescent="0.25">
      <c r="A68" s="16"/>
      <c r="B68" s="17"/>
      <c r="C68" s="16"/>
    </row>
    <row r="69" spans="1:3" x14ac:dyDescent="0.25">
      <c r="A69" s="16"/>
      <c r="B69" s="17"/>
      <c r="C69" s="16"/>
    </row>
    <row r="70" spans="1:3" x14ac:dyDescent="0.25">
      <c r="A70" s="16"/>
      <c r="B70" s="17"/>
      <c r="C70" s="16"/>
    </row>
    <row r="71" spans="1:3" x14ac:dyDescent="0.25">
      <c r="A71" s="16"/>
      <c r="B71" s="17"/>
      <c r="C71" s="16"/>
    </row>
    <row r="72" spans="1:3" x14ac:dyDescent="0.25">
      <c r="A72" s="16"/>
      <c r="B72" s="17"/>
      <c r="C72" s="16"/>
    </row>
    <row r="73" spans="1:3" x14ac:dyDescent="0.25">
      <c r="A73" s="16"/>
      <c r="B73" s="17"/>
      <c r="C73" s="16"/>
    </row>
    <row r="74" spans="1:3" x14ac:dyDescent="0.25">
      <c r="A74" s="16"/>
      <c r="B74" s="17"/>
      <c r="C74" s="16"/>
    </row>
    <row r="75" spans="1:3" x14ac:dyDescent="0.25">
      <c r="A75" s="16"/>
      <c r="B75" s="17"/>
      <c r="C75" s="16"/>
    </row>
    <row r="76" spans="1:3" x14ac:dyDescent="0.25">
      <c r="A76" s="16"/>
      <c r="B76" s="17"/>
      <c r="C76" s="16"/>
    </row>
    <row r="77" spans="1:3" x14ac:dyDescent="0.25">
      <c r="A77" s="16"/>
      <c r="B77" s="17"/>
      <c r="C77" s="16"/>
    </row>
    <row r="78" spans="1:3" x14ac:dyDescent="0.25">
      <c r="A78" s="16"/>
      <c r="B78" s="17"/>
      <c r="C78" s="16"/>
    </row>
    <row r="79" spans="1:3" x14ac:dyDescent="0.25">
      <c r="A79" s="16"/>
      <c r="B79" s="17"/>
      <c r="C79" s="16"/>
    </row>
    <row r="80" spans="1:3" x14ac:dyDescent="0.25">
      <c r="A80" s="16"/>
      <c r="B80" s="17"/>
      <c r="C80" s="16"/>
    </row>
    <row r="81" spans="1:3" x14ac:dyDescent="0.25">
      <c r="A81" s="16"/>
      <c r="B81" s="17"/>
      <c r="C81" s="16"/>
    </row>
    <row r="82" spans="1:3" x14ac:dyDescent="0.25">
      <c r="A82" s="16"/>
      <c r="B82" s="17"/>
      <c r="C82" s="16"/>
    </row>
    <row r="83" spans="1:3" x14ac:dyDescent="0.25">
      <c r="A83" s="16"/>
      <c r="B83" s="17"/>
      <c r="C83" s="16"/>
    </row>
    <row r="84" spans="1:3" x14ac:dyDescent="0.25">
      <c r="A84" s="16"/>
      <c r="B84" s="17"/>
      <c r="C84" s="16"/>
    </row>
    <row r="85" spans="1:3" x14ac:dyDescent="0.25">
      <c r="A85" s="16"/>
      <c r="B85" s="17"/>
      <c r="C85" s="16"/>
    </row>
    <row r="86" spans="1:3" x14ac:dyDescent="0.25">
      <c r="A86" s="16"/>
      <c r="B86" s="17"/>
      <c r="C86" s="16"/>
    </row>
    <row r="87" spans="1:3" x14ac:dyDescent="0.25">
      <c r="A87" s="16"/>
      <c r="B87" s="17"/>
      <c r="C87" s="16"/>
    </row>
    <row r="88" spans="1:3" x14ac:dyDescent="0.25">
      <c r="A88" s="16"/>
      <c r="B88" s="17"/>
      <c r="C88" s="16"/>
    </row>
    <row r="89" spans="1:3" x14ac:dyDescent="0.25">
      <c r="A89" s="16"/>
      <c r="B89" s="17"/>
      <c r="C89" s="16"/>
    </row>
    <row r="90" spans="1:3" x14ac:dyDescent="0.25">
      <c r="A90" s="16"/>
      <c r="B90" s="17"/>
      <c r="C90" s="16"/>
    </row>
    <row r="91" spans="1:3" x14ac:dyDescent="0.25">
      <c r="A91" s="16"/>
      <c r="B91" s="17"/>
      <c r="C91" s="16"/>
    </row>
    <row r="92" spans="1:3" x14ac:dyDescent="0.25">
      <c r="A92" s="16"/>
      <c r="B92" s="17"/>
      <c r="C92" s="16"/>
    </row>
    <row r="93" spans="1:3" x14ac:dyDescent="0.25">
      <c r="A93" s="16"/>
      <c r="B93" s="17"/>
      <c r="C93" s="16"/>
    </row>
    <row r="94" spans="1:3" x14ac:dyDescent="0.25">
      <c r="A94" s="16"/>
      <c r="B94" s="17"/>
      <c r="C94" s="16"/>
    </row>
    <row r="95" spans="1:3" x14ac:dyDescent="0.25">
      <c r="A95" s="16"/>
      <c r="B95" s="17"/>
      <c r="C95" s="16"/>
    </row>
    <row r="96" spans="1:3" x14ac:dyDescent="0.25">
      <c r="A96" s="16"/>
      <c r="B96" s="17"/>
      <c r="C96" s="16"/>
    </row>
    <row r="97" spans="1:3" x14ac:dyDescent="0.25">
      <c r="A97" s="16"/>
      <c r="B97" s="17"/>
      <c r="C97" s="16"/>
    </row>
    <row r="98" spans="1:3" x14ac:dyDescent="0.25">
      <c r="A98" s="16"/>
      <c r="B98" s="17"/>
      <c r="C98" s="16"/>
    </row>
    <row r="99" spans="1:3" x14ac:dyDescent="0.25">
      <c r="A99" s="16"/>
      <c r="B99" s="17"/>
      <c r="C99" s="16"/>
    </row>
    <row r="100" spans="1:3" x14ac:dyDescent="0.25">
      <c r="A100" s="16"/>
      <c r="B100" s="17"/>
      <c r="C100" s="16"/>
    </row>
    <row r="101" spans="1:3" x14ac:dyDescent="0.25">
      <c r="A101" s="16"/>
      <c r="B101" s="17"/>
      <c r="C101" s="16"/>
    </row>
    <row r="102" spans="1:3" x14ac:dyDescent="0.25">
      <c r="A102" s="16"/>
      <c r="B102" s="17"/>
      <c r="C102" s="16"/>
    </row>
    <row r="103" spans="1:3" x14ac:dyDescent="0.25">
      <c r="A103" s="16"/>
      <c r="B103" s="17"/>
      <c r="C103" s="16"/>
    </row>
    <row r="104" spans="1:3" x14ac:dyDescent="0.25">
      <c r="A104" s="16"/>
      <c r="B104" s="17"/>
      <c r="C104" s="16"/>
    </row>
    <row r="105" spans="1:3" x14ac:dyDescent="0.25">
      <c r="A105" s="16"/>
      <c r="B105" s="17"/>
      <c r="C105" s="16"/>
    </row>
    <row r="106" spans="1:3" x14ac:dyDescent="0.25">
      <c r="A106" s="16"/>
      <c r="B106" s="17"/>
      <c r="C106" s="16"/>
    </row>
    <row r="107" spans="1:3" x14ac:dyDescent="0.25">
      <c r="A107" s="16"/>
      <c r="B107" s="17"/>
      <c r="C107" s="16"/>
    </row>
    <row r="108" spans="1:3" x14ac:dyDescent="0.25">
      <c r="A108" s="16"/>
      <c r="B108" s="17"/>
      <c r="C108" s="16"/>
    </row>
    <row r="109" spans="1:3" x14ac:dyDescent="0.25">
      <c r="A109" s="16"/>
      <c r="B109" s="17"/>
      <c r="C109" s="16"/>
    </row>
    <row r="110" spans="1:3" x14ac:dyDescent="0.25">
      <c r="A110" s="16"/>
      <c r="B110" s="17"/>
      <c r="C110" s="16"/>
    </row>
    <row r="111" spans="1:3" x14ac:dyDescent="0.25">
      <c r="A111" s="16"/>
      <c r="B111" s="17"/>
      <c r="C111" s="16"/>
    </row>
    <row r="112" spans="1:3" x14ac:dyDescent="0.25">
      <c r="A112" s="16"/>
      <c r="B112" s="17"/>
      <c r="C112" s="16"/>
    </row>
    <row r="113" spans="1:3" x14ac:dyDescent="0.25">
      <c r="A113" s="16"/>
      <c r="B113" s="17"/>
      <c r="C113" s="16"/>
    </row>
    <row r="114" spans="1:3" x14ac:dyDescent="0.25">
      <c r="A114" s="16"/>
      <c r="B114" s="17"/>
      <c r="C114" s="16"/>
    </row>
    <row r="115" spans="1:3" x14ac:dyDescent="0.25">
      <c r="A115" s="16"/>
      <c r="B115" s="17"/>
      <c r="C115" s="16"/>
    </row>
    <row r="116" spans="1:3" x14ac:dyDescent="0.25">
      <c r="A116" s="16"/>
      <c r="B116" s="17"/>
      <c r="C116" s="16"/>
    </row>
    <row r="117" spans="1:3" x14ac:dyDescent="0.25">
      <c r="A117" s="16"/>
      <c r="B117" s="17"/>
      <c r="C117" s="16"/>
    </row>
    <row r="118" spans="1:3" x14ac:dyDescent="0.25">
      <c r="A118" s="16"/>
      <c r="B118" s="17"/>
      <c r="C118" s="16"/>
    </row>
    <row r="119" spans="1:3" x14ac:dyDescent="0.25">
      <c r="A119" s="16"/>
      <c r="B119" s="17"/>
      <c r="C119" s="16"/>
    </row>
    <row r="120" spans="1:3" x14ac:dyDescent="0.25">
      <c r="A120" s="16"/>
      <c r="B120" s="17"/>
      <c r="C120" s="16"/>
    </row>
    <row r="121" spans="1:3" x14ac:dyDescent="0.25">
      <c r="A121" s="16"/>
      <c r="B121" s="17"/>
      <c r="C121" s="16"/>
    </row>
    <row r="122" spans="1:3" x14ac:dyDescent="0.25">
      <c r="A122" s="16"/>
      <c r="B122" s="17"/>
      <c r="C122" s="16"/>
    </row>
    <row r="123" spans="1:3" x14ac:dyDescent="0.25">
      <c r="A123" s="16"/>
      <c r="B123" s="17"/>
      <c r="C123" s="16"/>
    </row>
    <row r="124" spans="1:3" x14ac:dyDescent="0.25">
      <c r="A124" s="16"/>
      <c r="B124" s="17"/>
      <c r="C124" s="16"/>
    </row>
    <row r="125" spans="1:3" x14ac:dyDescent="0.25">
      <c r="A125" s="16"/>
      <c r="B125" s="17"/>
      <c r="C125" s="16"/>
    </row>
    <row r="126" spans="1:3" x14ac:dyDescent="0.25">
      <c r="A126" s="16"/>
      <c r="B126" s="17"/>
      <c r="C126" s="16"/>
    </row>
    <row r="127" spans="1:3" x14ac:dyDescent="0.25">
      <c r="A127" s="16"/>
      <c r="B127" s="17"/>
      <c r="C127" s="16"/>
    </row>
    <row r="128" spans="1:3" x14ac:dyDescent="0.25">
      <c r="A128" s="16"/>
      <c r="B128" s="17"/>
      <c r="C128" s="16"/>
    </row>
    <row r="129" spans="1:3" x14ac:dyDescent="0.25">
      <c r="A129" s="16"/>
      <c r="B129" s="17"/>
      <c r="C129" s="16"/>
    </row>
    <row r="130" spans="1:3" x14ac:dyDescent="0.25">
      <c r="A130" s="16"/>
      <c r="B130" s="17"/>
      <c r="C130" s="16"/>
    </row>
    <row r="131" spans="1:3" x14ac:dyDescent="0.25">
      <c r="A131" s="16"/>
      <c r="B131" s="17"/>
      <c r="C131" s="16"/>
    </row>
    <row r="132" spans="1:3" x14ac:dyDescent="0.25">
      <c r="A132" s="16"/>
      <c r="B132" s="17"/>
      <c r="C132" s="16"/>
    </row>
    <row r="133" spans="1:3" x14ac:dyDescent="0.25">
      <c r="A133" s="16"/>
      <c r="B133" s="17"/>
      <c r="C133" s="16"/>
    </row>
    <row r="134" spans="1:3" x14ac:dyDescent="0.25">
      <c r="A134" s="16"/>
      <c r="B134" s="17"/>
      <c r="C134" s="16"/>
    </row>
    <row r="135" spans="1:3" x14ac:dyDescent="0.25">
      <c r="A135" s="16"/>
      <c r="B135" s="17"/>
      <c r="C135" s="16"/>
    </row>
    <row r="136" spans="1:3" x14ac:dyDescent="0.25">
      <c r="A136" s="16"/>
      <c r="B136" s="17"/>
      <c r="C136" s="16"/>
    </row>
    <row r="137" spans="1:3" x14ac:dyDescent="0.25">
      <c r="A137" s="16"/>
      <c r="B137" s="17"/>
      <c r="C137" s="16"/>
    </row>
    <row r="138" spans="1:3" x14ac:dyDescent="0.25">
      <c r="A138" s="16"/>
      <c r="B138" s="17"/>
      <c r="C138" s="16"/>
    </row>
    <row r="139" spans="1:3" x14ac:dyDescent="0.25">
      <c r="A139" s="16"/>
      <c r="B139" s="17"/>
      <c r="C139" s="16"/>
    </row>
    <row r="140" spans="1:3" x14ac:dyDescent="0.25">
      <c r="A140" s="16"/>
      <c r="B140" s="17"/>
      <c r="C140" s="16"/>
    </row>
    <row r="141" spans="1:3" x14ac:dyDescent="0.25">
      <c r="A141" s="16"/>
      <c r="B141" s="17"/>
      <c r="C141" s="16"/>
    </row>
    <row r="142" spans="1:3" x14ac:dyDescent="0.25">
      <c r="A142" s="16"/>
      <c r="B142" s="17"/>
      <c r="C142" s="16"/>
    </row>
    <row r="143" spans="1:3" x14ac:dyDescent="0.25">
      <c r="A143" s="16"/>
      <c r="B143" s="17"/>
      <c r="C143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78959-EEDE-453C-97BA-37EF76213713}">
  <dimension ref="A1:J164"/>
  <sheetViews>
    <sheetView workbookViewId="0">
      <selection activeCell="G24" sqref="G24"/>
    </sheetView>
  </sheetViews>
  <sheetFormatPr defaultRowHeight="15" x14ac:dyDescent="0.25"/>
  <cols>
    <col min="7" max="7" width="10.5703125" bestFit="1" customWidth="1"/>
  </cols>
  <sheetData>
    <row r="1" spans="1:10" x14ac:dyDescent="0.25">
      <c r="A1" t="s">
        <v>1</v>
      </c>
      <c r="F1" t="s">
        <v>199</v>
      </c>
      <c r="G1" t="s">
        <v>200</v>
      </c>
      <c r="I1" t="s">
        <v>201</v>
      </c>
      <c r="J1" s="10">
        <f>Planner!F14</f>
        <v>0</v>
      </c>
    </row>
    <row r="2" spans="1:10" x14ac:dyDescent="0.25">
      <c r="A2" t="s">
        <v>2</v>
      </c>
      <c r="F2" s="10">
        <f>Planner!F54</f>
        <v>0</v>
      </c>
      <c r="G2" s="9">
        <f>Planner!L4</f>
        <v>0</v>
      </c>
      <c r="I2" t="s">
        <v>202</v>
      </c>
      <c r="J2" s="11">
        <f>Planner!F21</f>
        <v>0</v>
      </c>
    </row>
    <row r="3" spans="1:10" x14ac:dyDescent="0.25">
      <c r="A3" t="s">
        <v>3</v>
      </c>
      <c r="I3" t="s">
        <v>180</v>
      </c>
      <c r="J3" s="10">
        <f>Planner!F30</f>
        <v>0</v>
      </c>
    </row>
    <row r="4" spans="1:10" x14ac:dyDescent="0.25">
      <c r="A4" t="s">
        <v>4</v>
      </c>
      <c r="I4" t="s">
        <v>192</v>
      </c>
      <c r="J4" s="10">
        <f>Planner!F39</f>
        <v>0</v>
      </c>
    </row>
    <row r="5" spans="1:10" x14ac:dyDescent="0.25">
      <c r="A5" t="s">
        <v>5</v>
      </c>
      <c r="I5" t="s">
        <v>186</v>
      </c>
      <c r="J5" s="11">
        <f>Planner!F53</f>
        <v>0</v>
      </c>
    </row>
    <row r="6" spans="1:10" x14ac:dyDescent="0.25">
      <c r="A6" t="s">
        <v>6</v>
      </c>
      <c r="I6" t="s">
        <v>203</v>
      </c>
      <c r="J6" s="9">
        <f>'Data validation'!G2-'Data validation'!F2</f>
        <v>0</v>
      </c>
    </row>
    <row r="7" spans="1:10" x14ac:dyDescent="0.25">
      <c r="A7" t="s">
        <v>7</v>
      </c>
    </row>
    <row r="8" spans="1:10" x14ac:dyDescent="0.25">
      <c r="A8" t="s">
        <v>8</v>
      </c>
    </row>
    <row r="9" spans="1:10" x14ac:dyDescent="0.25">
      <c r="A9" t="s">
        <v>9</v>
      </c>
    </row>
    <row r="10" spans="1:10" x14ac:dyDescent="0.25">
      <c r="A10" t="s">
        <v>10</v>
      </c>
    </row>
    <row r="11" spans="1:10" x14ac:dyDescent="0.25">
      <c r="A11" t="s">
        <v>11</v>
      </c>
    </row>
    <row r="12" spans="1:10" x14ac:dyDescent="0.25">
      <c r="A12" t="s">
        <v>12</v>
      </c>
    </row>
    <row r="13" spans="1:10" x14ac:dyDescent="0.25">
      <c r="A13" t="s">
        <v>13</v>
      </c>
    </row>
    <row r="14" spans="1:10" x14ac:dyDescent="0.25">
      <c r="A14" t="s">
        <v>14</v>
      </c>
    </row>
    <row r="15" spans="1:10" x14ac:dyDescent="0.25">
      <c r="A15" t="s">
        <v>15</v>
      </c>
    </row>
    <row r="16" spans="1:10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x14ac:dyDescent="0.25">
      <c r="A20" t="s">
        <v>20</v>
      </c>
    </row>
    <row r="21" spans="1:1" x14ac:dyDescent="0.25">
      <c r="A21" t="s">
        <v>21</v>
      </c>
    </row>
    <row r="22" spans="1:1" x14ac:dyDescent="0.25">
      <c r="A22" t="s">
        <v>22</v>
      </c>
    </row>
    <row r="23" spans="1:1" x14ac:dyDescent="0.25">
      <c r="A23" t="s">
        <v>23</v>
      </c>
    </row>
    <row r="24" spans="1:1" x14ac:dyDescent="0.25">
      <c r="A24" t="s">
        <v>24</v>
      </c>
    </row>
    <row r="25" spans="1:1" x14ac:dyDescent="0.25">
      <c r="A25" t="s">
        <v>25</v>
      </c>
    </row>
    <row r="26" spans="1:1" x14ac:dyDescent="0.25">
      <c r="A26" t="s">
        <v>26</v>
      </c>
    </row>
    <row r="27" spans="1:1" x14ac:dyDescent="0.25">
      <c r="A27" t="s">
        <v>27</v>
      </c>
    </row>
    <row r="28" spans="1:1" x14ac:dyDescent="0.25">
      <c r="A28" t="s">
        <v>28</v>
      </c>
    </row>
    <row r="29" spans="1:1" x14ac:dyDescent="0.25">
      <c r="A29" t="s">
        <v>29</v>
      </c>
    </row>
    <row r="30" spans="1:1" x14ac:dyDescent="0.25">
      <c r="A30" t="s">
        <v>30</v>
      </c>
    </row>
    <row r="31" spans="1:1" x14ac:dyDescent="0.25">
      <c r="A31" t="s">
        <v>31</v>
      </c>
    </row>
    <row r="32" spans="1: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  <row r="39" spans="1:1" x14ac:dyDescent="0.25">
      <c r="A39" t="s">
        <v>39</v>
      </c>
    </row>
    <row r="40" spans="1:1" x14ac:dyDescent="0.25">
      <c r="A40" t="s">
        <v>40</v>
      </c>
    </row>
    <row r="41" spans="1:1" x14ac:dyDescent="0.25">
      <c r="A41" t="s">
        <v>41</v>
      </c>
    </row>
    <row r="42" spans="1:1" x14ac:dyDescent="0.25">
      <c r="A42" t="s">
        <v>42</v>
      </c>
    </row>
    <row r="43" spans="1:1" x14ac:dyDescent="0.25">
      <c r="A43" t="s">
        <v>43</v>
      </c>
    </row>
    <row r="44" spans="1:1" x14ac:dyDescent="0.25">
      <c r="A44" t="s">
        <v>44</v>
      </c>
    </row>
    <row r="45" spans="1:1" x14ac:dyDescent="0.25">
      <c r="A45" t="s">
        <v>45</v>
      </c>
    </row>
    <row r="46" spans="1:1" x14ac:dyDescent="0.25">
      <c r="A46" t="s">
        <v>46</v>
      </c>
    </row>
    <row r="47" spans="1:1" x14ac:dyDescent="0.25">
      <c r="A47" t="s">
        <v>47</v>
      </c>
    </row>
    <row r="48" spans="1:1" x14ac:dyDescent="0.25">
      <c r="A48" t="s">
        <v>48</v>
      </c>
    </row>
    <row r="49" spans="1:1" x14ac:dyDescent="0.25">
      <c r="A49" t="s">
        <v>49</v>
      </c>
    </row>
    <row r="50" spans="1:1" x14ac:dyDescent="0.25">
      <c r="A50" t="s">
        <v>50</v>
      </c>
    </row>
    <row r="51" spans="1:1" x14ac:dyDescent="0.25">
      <c r="A51" t="s">
        <v>51</v>
      </c>
    </row>
    <row r="52" spans="1:1" x14ac:dyDescent="0.25">
      <c r="A52" t="s">
        <v>52</v>
      </c>
    </row>
    <row r="53" spans="1:1" x14ac:dyDescent="0.25">
      <c r="A53" t="s">
        <v>53</v>
      </c>
    </row>
    <row r="54" spans="1:1" x14ac:dyDescent="0.25">
      <c r="A54" t="s">
        <v>54</v>
      </c>
    </row>
    <row r="55" spans="1:1" x14ac:dyDescent="0.25">
      <c r="A55" t="s">
        <v>55</v>
      </c>
    </row>
    <row r="56" spans="1:1" x14ac:dyDescent="0.25">
      <c r="A56" t="s">
        <v>56</v>
      </c>
    </row>
    <row r="57" spans="1:1" x14ac:dyDescent="0.25">
      <c r="A57" t="s">
        <v>57</v>
      </c>
    </row>
    <row r="58" spans="1:1" x14ac:dyDescent="0.25">
      <c r="A58" t="s">
        <v>58</v>
      </c>
    </row>
    <row r="59" spans="1:1" x14ac:dyDescent="0.25">
      <c r="A59" t="s">
        <v>59</v>
      </c>
    </row>
    <row r="60" spans="1:1" x14ac:dyDescent="0.25">
      <c r="A60" t="s">
        <v>60</v>
      </c>
    </row>
    <row r="61" spans="1:1" x14ac:dyDescent="0.25">
      <c r="A61" t="s">
        <v>61</v>
      </c>
    </row>
    <row r="62" spans="1:1" x14ac:dyDescent="0.25">
      <c r="A62" t="s">
        <v>62</v>
      </c>
    </row>
    <row r="63" spans="1:1" x14ac:dyDescent="0.25">
      <c r="A63" t="s">
        <v>63</v>
      </c>
    </row>
    <row r="64" spans="1:1" x14ac:dyDescent="0.25">
      <c r="A64" t="s">
        <v>64</v>
      </c>
    </row>
    <row r="65" spans="1:1" x14ac:dyDescent="0.25">
      <c r="A65" t="s">
        <v>65</v>
      </c>
    </row>
    <row r="66" spans="1:1" x14ac:dyDescent="0.25">
      <c r="A66" t="s">
        <v>66</v>
      </c>
    </row>
    <row r="67" spans="1:1" x14ac:dyDescent="0.25">
      <c r="A67" t="s">
        <v>67</v>
      </c>
    </row>
    <row r="68" spans="1:1" x14ac:dyDescent="0.25">
      <c r="A68" t="s">
        <v>68</v>
      </c>
    </row>
    <row r="69" spans="1:1" x14ac:dyDescent="0.25">
      <c r="A69" t="s">
        <v>69</v>
      </c>
    </row>
    <row r="70" spans="1:1" x14ac:dyDescent="0.25">
      <c r="A70" t="s">
        <v>70</v>
      </c>
    </row>
    <row r="71" spans="1:1" x14ac:dyDescent="0.25">
      <c r="A71" t="s">
        <v>71</v>
      </c>
    </row>
    <row r="72" spans="1:1" x14ac:dyDescent="0.25">
      <c r="A72" t="s">
        <v>72</v>
      </c>
    </row>
    <row r="73" spans="1:1" x14ac:dyDescent="0.25">
      <c r="A73" t="s">
        <v>73</v>
      </c>
    </row>
    <row r="74" spans="1:1" x14ac:dyDescent="0.25">
      <c r="A74" t="s">
        <v>74</v>
      </c>
    </row>
    <row r="75" spans="1:1" x14ac:dyDescent="0.25">
      <c r="A75" t="s">
        <v>75</v>
      </c>
    </row>
    <row r="76" spans="1:1" x14ac:dyDescent="0.25">
      <c r="A76" t="s">
        <v>76</v>
      </c>
    </row>
    <row r="77" spans="1:1" x14ac:dyDescent="0.25">
      <c r="A77" t="s">
        <v>77</v>
      </c>
    </row>
    <row r="78" spans="1:1" x14ac:dyDescent="0.25">
      <c r="A78" t="s">
        <v>78</v>
      </c>
    </row>
    <row r="79" spans="1:1" x14ac:dyDescent="0.25">
      <c r="A79" t="s">
        <v>79</v>
      </c>
    </row>
    <row r="80" spans="1:1" x14ac:dyDescent="0.25">
      <c r="A80" t="s">
        <v>80</v>
      </c>
    </row>
    <row r="81" spans="1:1" x14ac:dyDescent="0.25">
      <c r="A81" t="s">
        <v>81</v>
      </c>
    </row>
    <row r="82" spans="1:1" x14ac:dyDescent="0.25">
      <c r="A82" t="s">
        <v>82</v>
      </c>
    </row>
    <row r="83" spans="1:1" x14ac:dyDescent="0.25">
      <c r="A83" t="s">
        <v>83</v>
      </c>
    </row>
    <row r="84" spans="1:1" x14ac:dyDescent="0.25">
      <c r="A84" t="s">
        <v>84</v>
      </c>
    </row>
    <row r="85" spans="1:1" x14ac:dyDescent="0.25">
      <c r="A85" t="s">
        <v>85</v>
      </c>
    </row>
    <row r="86" spans="1:1" x14ac:dyDescent="0.25">
      <c r="A86" t="s">
        <v>86</v>
      </c>
    </row>
    <row r="87" spans="1:1" x14ac:dyDescent="0.25">
      <c r="A87" t="s">
        <v>87</v>
      </c>
    </row>
    <row r="88" spans="1:1" x14ac:dyDescent="0.25">
      <c r="A88" t="s">
        <v>88</v>
      </c>
    </row>
    <row r="89" spans="1:1" x14ac:dyDescent="0.25">
      <c r="A89" t="s">
        <v>89</v>
      </c>
    </row>
    <row r="90" spans="1:1" x14ac:dyDescent="0.25">
      <c r="A90" t="s">
        <v>90</v>
      </c>
    </row>
    <row r="91" spans="1:1" x14ac:dyDescent="0.25">
      <c r="A91" t="s">
        <v>91</v>
      </c>
    </row>
    <row r="92" spans="1:1" x14ac:dyDescent="0.25">
      <c r="A92" t="s">
        <v>92</v>
      </c>
    </row>
    <row r="93" spans="1:1" x14ac:dyDescent="0.25">
      <c r="A93" t="s">
        <v>93</v>
      </c>
    </row>
    <row r="94" spans="1:1" x14ac:dyDescent="0.25">
      <c r="A94" t="s">
        <v>94</v>
      </c>
    </row>
    <row r="95" spans="1:1" x14ac:dyDescent="0.25">
      <c r="A95" t="s">
        <v>95</v>
      </c>
    </row>
    <row r="96" spans="1:1" x14ac:dyDescent="0.25">
      <c r="A96" t="s">
        <v>96</v>
      </c>
    </row>
    <row r="97" spans="1:1" x14ac:dyDescent="0.25">
      <c r="A97" t="s">
        <v>97</v>
      </c>
    </row>
    <row r="98" spans="1:1" x14ac:dyDescent="0.25">
      <c r="A98" t="s">
        <v>98</v>
      </c>
    </row>
    <row r="99" spans="1:1" x14ac:dyDescent="0.25">
      <c r="A99" t="s">
        <v>99</v>
      </c>
    </row>
    <row r="100" spans="1:1" x14ac:dyDescent="0.25">
      <c r="A100" t="s">
        <v>100</v>
      </c>
    </row>
    <row r="101" spans="1:1" x14ac:dyDescent="0.25">
      <c r="A101" t="s">
        <v>101</v>
      </c>
    </row>
    <row r="102" spans="1:1" x14ac:dyDescent="0.25">
      <c r="A102" t="s">
        <v>102</v>
      </c>
    </row>
    <row r="103" spans="1:1" x14ac:dyDescent="0.25">
      <c r="A103" t="s">
        <v>103</v>
      </c>
    </row>
    <row r="104" spans="1:1" x14ac:dyDescent="0.25">
      <c r="A104" t="s">
        <v>104</v>
      </c>
    </row>
    <row r="105" spans="1:1" x14ac:dyDescent="0.25">
      <c r="A105" t="s">
        <v>105</v>
      </c>
    </row>
    <row r="106" spans="1:1" x14ac:dyDescent="0.25">
      <c r="A106" t="s">
        <v>106</v>
      </c>
    </row>
    <row r="107" spans="1:1" x14ac:dyDescent="0.25">
      <c r="A107" t="s">
        <v>107</v>
      </c>
    </row>
    <row r="108" spans="1:1" x14ac:dyDescent="0.25">
      <c r="A108" t="s">
        <v>108</v>
      </c>
    </row>
    <row r="109" spans="1:1" x14ac:dyDescent="0.25">
      <c r="A109" t="s">
        <v>109</v>
      </c>
    </row>
    <row r="110" spans="1:1" x14ac:dyDescent="0.25">
      <c r="A110" t="s">
        <v>110</v>
      </c>
    </row>
    <row r="111" spans="1:1" x14ac:dyDescent="0.25">
      <c r="A111" t="s">
        <v>111</v>
      </c>
    </row>
    <row r="112" spans="1:1" x14ac:dyDescent="0.25">
      <c r="A112" t="s">
        <v>112</v>
      </c>
    </row>
    <row r="113" spans="1:1" x14ac:dyDescent="0.25">
      <c r="A113" t="s">
        <v>113</v>
      </c>
    </row>
    <row r="114" spans="1:1" x14ac:dyDescent="0.25">
      <c r="A114" t="s">
        <v>114</v>
      </c>
    </row>
    <row r="115" spans="1:1" x14ac:dyDescent="0.25">
      <c r="A115" t="s">
        <v>115</v>
      </c>
    </row>
    <row r="116" spans="1:1" x14ac:dyDescent="0.25">
      <c r="A116" t="s">
        <v>116</v>
      </c>
    </row>
    <row r="117" spans="1:1" x14ac:dyDescent="0.25">
      <c r="A117" t="s">
        <v>117</v>
      </c>
    </row>
    <row r="118" spans="1:1" x14ac:dyDescent="0.25">
      <c r="A118" t="s">
        <v>118</v>
      </c>
    </row>
    <row r="119" spans="1:1" x14ac:dyDescent="0.25">
      <c r="A119" t="s">
        <v>119</v>
      </c>
    </row>
    <row r="120" spans="1:1" x14ac:dyDescent="0.25">
      <c r="A120" t="s">
        <v>120</v>
      </c>
    </row>
    <row r="121" spans="1:1" x14ac:dyDescent="0.25">
      <c r="A121" t="s">
        <v>121</v>
      </c>
    </row>
    <row r="122" spans="1:1" x14ac:dyDescent="0.25">
      <c r="A122" t="s">
        <v>122</v>
      </c>
    </row>
    <row r="123" spans="1:1" x14ac:dyDescent="0.25">
      <c r="A123" t="s">
        <v>123</v>
      </c>
    </row>
    <row r="124" spans="1:1" x14ac:dyDescent="0.25">
      <c r="A124" t="s">
        <v>124</v>
      </c>
    </row>
    <row r="125" spans="1:1" x14ac:dyDescent="0.25">
      <c r="A125" t="s">
        <v>125</v>
      </c>
    </row>
    <row r="126" spans="1:1" x14ac:dyDescent="0.25">
      <c r="A126" t="s">
        <v>126</v>
      </c>
    </row>
    <row r="127" spans="1:1" x14ac:dyDescent="0.25">
      <c r="A127" t="s">
        <v>127</v>
      </c>
    </row>
    <row r="128" spans="1:1" x14ac:dyDescent="0.25">
      <c r="A128" t="s">
        <v>128</v>
      </c>
    </row>
    <row r="129" spans="1:1" x14ac:dyDescent="0.25">
      <c r="A129" t="s">
        <v>129</v>
      </c>
    </row>
    <row r="130" spans="1:1" x14ac:dyDescent="0.25">
      <c r="A130" t="s">
        <v>130</v>
      </c>
    </row>
    <row r="131" spans="1:1" x14ac:dyDescent="0.25">
      <c r="A131" t="s">
        <v>131</v>
      </c>
    </row>
    <row r="132" spans="1:1" x14ac:dyDescent="0.25">
      <c r="A132" t="s">
        <v>132</v>
      </c>
    </row>
    <row r="133" spans="1:1" x14ac:dyDescent="0.25">
      <c r="A133" t="s">
        <v>133</v>
      </c>
    </row>
    <row r="134" spans="1:1" x14ac:dyDescent="0.25">
      <c r="A134" t="s">
        <v>134</v>
      </c>
    </row>
    <row r="135" spans="1:1" x14ac:dyDescent="0.25">
      <c r="A135" t="s">
        <v>135</v>
      </c>
    </row>
    <row r="136" spans="1:1" x14ac:dyDescent="0.25">
      <c r="A136" t="s">
        <v>136</v>
      </c>
    </row>
    <row r="137" spans="1:1" x14ac:dyDescent="0.25">
      <c r="A137" t="s">
        <v>137</v>
      </c>
    </row>
    <row r="138" spans="1:1" x14ac:dyDescent="0.25">
      <c r="A138" t="s">
        <v>138</v>
      </c>
    </row>
    <row r="139" spans="1:1" x14ac:dyDescent="0.25">
      <c r="A139" t="s">
        <v>139</v>
      </c>
    </row>
    <row r="140" spans="1:1" x14ac:dyDescent="0.25">
      <c r="A140" t="s">
        <v>140</v>
      </c>
    </row>
    <row r="141" spans="1:1" x14ac:dyDescent="0.25">
      <c r="A141" t="s">
        <v>141</v>
      </c>
    </row>
    <row r="142" spans="1:1" x14ac:dyDescent="0.25">
      <c r="A142" t="s">
        <v>142</v>
      </c>
    </row>
    <row r="143" spans="1:1" x14ac:dyDescent="0.25">
      <c r="A143" t="s">
        <v>143</v>
      </c>
    </row>
    <row r="144" spans="1:1" x14ac:dyDescent="0.25">
      <c r="A144" t="s">
        <v>144</v>
      </c>
    </row>
    <row r="145" spans="1:1" x14ac:dyDescent="0.25">
      <c r="A145" t="s">
        <v>145</v>
      </c>
    </row>
    <row r="146" spans="1:1" x14ac:dyDescent="0.25">
      <c r="A146" t="s">
        <v>146</v>
      </c>
    </row>
    <row r="147" spans="1:1" x14ac:dyDescent="0.25">
      <c r="A147" t="s">
        <v>147</v>
      </c>
    </row>
    <row r="148" spans="1:1" x14ac:dyDescent="0.25">
      <c r="A148" t="s">
        <v>148</v>
      </c>
    </row>
    <row r="149" spans="1:1" x14ac:dyDescent="0.25">
      <c r="A149" t="s">
        <v>149</v>
      </c>
    </row>
    <row r="150" spans="1:1" x14ac:dyDescent="0.25">
      <c r="A150" t="s">
        <v>150</v>
      </c>
    </row>
    <row r="151" spans="1:1" x14ac:dyDescent="0.25">
      <c r="A151" t="s">
        <v>151</v>
      </c>
    </row>
    <row r="152" spans="1:1" x14ac:dyDescent="0.25">
      <c r="A152" t="s">
        <v>152</v>
      </c>
    </row>
    <row r="153" spans="1:1" x14ac:dyDescent="0.25">
      <c r="A153" t="s">
        <v>153</v>
      </c>
    </row>
    <row r="154" spans="1:1" x14ac:dyDescent="0.25">
      <c r="A154" t="s">
        <v>154</v>
      </c>
    </row>
    <row r="155" spans="1:1" x14ac:dyDescent="0.25">
      <c r="A155" t="s">
        <v>155</v>
      </c>
    </row>
    <row r="156" spans="1:1" x14ac:dyDescent="0.25">
      <c r="A156" t="s">
        <v>156</v>
      </c>
    </row>
    <row r="157" spans="1:1" x14ac:dyDescent="0.25">
      <c r="A157" t="s">
        <v>157</v>
      </c>
    </row>
    <row r="158" spans="1:1" x14ac:dyDescent="0.25">
      <c r="A158" t="s">
        <v>158</v>
      </c>
    </row>
    <row r="159" spans="1:1" x14ac:dyDescent="0.25">
      <c r="A159" t="s">
        <v>159</v>
      </c>
    </row>
    <row r="160" spans="1:1" x14ac:dyDescent="0.25">
      <c r="A160" t="s">
        <v>160</v>
      </c>
    </row>
    <row r="161" spans="1:1" x14ac:dyDescent="0.25">
      <c r="A161" t="s">
        <v>161</v>
      </c>
    </row>
    <row r="162" spans="1:1" x14ac:dyDescent="0.25">
      <c r="A162" t="s">
        <v>162</v>
      </c>
    </row>
    <row r="163" spans="1:1" x14ac:dyDescent="0.25">
      <c r="A163" t="s">
        <v>163</v>
      </c>
    </row>
    <row r="164" spans="1:1" x14ac:dyDescent="0.25">
      <c r="A164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Planner</vt:lpstr>
      <vt:lpstr>Event checklist</vt:lpstr>
      <vt:lpstr>Data validation</vt:lpstr>
    </vt:vector>
  </TitlesOfParts>
  <Company>RHUL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Barton-Navarro, Marta</dc:creator>
  <cp:lastModifiedBy>Barton-Navarro, Marta</cp:lastModifiedBy>
  <dcterms:created xsi:type="dcterms:W3CDTF">2022-05-18T10:59:01Z</dcterms:created>
  <dcterms:modified xsi:type="dcterms:W3CDTF">2022-06-20T09:59:15Z</dcterms:modified>
</cp:coreProperties>
</file>